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checkCompatibility="1"/>
  <mc:AlternateContent xmlns:mc="http://schemas.openxmlformats.org/markup-compatibility/2006">
    <mc:Choice Requires="x15">
      <x15ac:absPath xmlns:x15ac="http://schemas.microsoft.com/office/spreadsheetml/2010/11/ac" url="\\192.168.100.200\事業\2026年度《R8》事業\【大館市】R8市受託事業\202611-202703【主催】部活動支援事業\開催案内（野球以外）\"/>
    </mc:Choice>
  </mc:AlternateContent>
  <xr:revisionPtr revIDLastSave="0" documentId="13_ncr:1_{5D39B283-54AC-40A7-B34B-099245E8DDD6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使用希望日記入用紙（クラブ）" sheetId="4" r:id="rId1"/>
  </sheets>
  <definedNames>
    <definedName name="_xlnm.Print_Area" localSheetId="0">'使用希望日記入用紙（クラブ）'!$A$1:$M$55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O32" i="4" l="1"/>
  <c r="H26" i="4"/>
  <c r="H25" i="4"/>
  <c r="H22" i="4"/>
  <c r="H14" i="4"/>
  <c r="H15" i="4"/>
  <c r="H16" i="4"/>
  <c r="H17" i="4"/>
  <c r="H9" i="4"/>
  <c r="H8" i="4"/>
  <c r="H7" i="4"/>
  <c r="H6" i="4"/>
  <c r="H11" i="4" l="1"/>
  <c r="H32" i="4"/>
  <c r="H31" i="4"/>
  <c r="H30" i="4"/>
  <c r="H10" i="4" l="1"/>
  <c r="H29" i="4" l="1"/>
  <c r="H28" i="4"/>
  <c r="H24" i="4"/>
  <c r="H23" i="4"/>
  <c r="H21" i="4"/>
  <c r="H12" i="4"/>
  <c r="H13" i="4"/>
  <c r="H18" i="4"/>
  <c r="H19" i="4"/>
  <c r="H20" i="4"/>
  <c r="H27" i="4"/>
</calcChain>
</file>

<file path=xl/sharedStrings.xml><?xml version="1.0" encoding="utf-8"?>
<sst xmlns="http://schemas.openxmlformats.org/spreadsheetml/2006/main" count="139" uniqueCount="61">
  <si>
    <t>更新日：</t>
    <rPh sb="0" eb="2">
      <t>コウシン</t>
    </rPh>
    <rPh sb="2" eb="3">
      <t>ビ</t>
    </rPh>
    <phoneticPr fontId="2"/>
  </si>
  <si>
    <t>№</t>
    <phoneticPr fontId="2"/>
  </si>
  <si>
    <t>月</t>
    <rPh sb="0" eb="1">
      <t>ツキ</t>
    </rPh>
    <phoneticPr fontId="2"/>
  </si>
  <si>
    <t>使用可能時間</t>
    <rPh sb="0" eb="2">
      <t>シヨウ</t>
    </rPh>
    <rPh sb="2" eb="4">
      <t>カノウ</t>
    </rPh>
    <rPh sb="4" eb="5">
      <t>トキ</t>
    </rPh>
    <rPh sb="5" eb="6">
      <t>アイダ</t>
    </rPh>
    <phoneticPr fontId="2"/>
  </si>
  <si>
    <t>(ｈ)</t>
    <phoneticPr fontId="2"/>
  </si>
  <si>
    <t>使用希望時間</t>
    <rPh sb="0" eb="2">
      <t>シヨウ</t>
    </rPh>
    <rPh sb="2" eb="4">
      <t>キボウ</t>
    </rPh>
    <rPh sb="4" eb="6">
      <t>ジカン</t>
    </rPh>
    <phoneticPr fontId="2"/>
  </si>
  <si>
    <t>コート数</t>
    <rPh sb="3" eb="4">
      <t>スウ</t>
    </rPh>
    <phoneticPr fontId="2"/>
  </si>
  <si>
    <t>～</t>
    <phoneticPr fontId="2"/>
  </si>
  <si>
    <t>学　校(団体名)</t>
    <rPh sb="0" eb="1">
      <t>ガク</t>
    </rPh>
    <rPh sb="2" eb="3">
      <t>コウ</t>
    </rPh>
    <rPh sb="4" eb="5">
      <t>ダン</t>
    </rPh>
    <rPh sb="5" eb="6">
      <t>タイ</t>
    </rPh>
    <rPh sb="6" eb="7">
      <t>メイ</t>
    </rPh>
    <phoneticPr fontId="2"/>
  </si>
  <si>
    <t>部活動名(競技)</t>
    <rPh sb="0" eb="3">
      <t>ブカツドウ</t>
    </rPh>
    <rPh sb="3" eb="4">
      <t>メイ</t>
    </rPh>
    <rPh sb="5" eb="7">
      <t>キョウギ</t>
    </rPh>
    <phoneticPr fontId="2"/>
  </si>
  <si>
    <t>責任者(代表者)</t>
    <rPh sb="0" eb="3">
      <t>セキニンシャ</t>
    </rPh>
    <rPh sb="4" eb="6">
      <t>ダイヒョウ</t>
    </rPh>
    <rPh sb="6" eb="7">
      <t>シャ</t>
    </rPh>
    <phoneticPr fontId="2"/>
  </si>
  <si>
    <t>連　絡　先</t>
    <rPh sb="0" eb="1">
      <t>レン</t>
    </rPh>
    <rPh sb="2" eb="3">
      <t>ラク</t>
    </rPh>
    <rPh sb="4" eb="5">
      <t>サキ</t>
    </rPh>
    <phoneticPr fontId="2"/>
  </si>
  <si>
    <t>必要事項をご記入の上、このままドームまでＦＡＸで送信ください。</t>
    <rPh sb="0" eb="2">
      <t>ヒツヨウ</t>
    </rPh>
    <rPh sb="2" eb="4">
      <t>ジコウ</t>
    </rPh>
    <rPh sb="6" eb="8">
      <t>キニュウ</t>
    </rPh>
    <rPh sb="9" eb="10">
      <t>ウエ</t>
    </rPh>
    <rPh sb="24" eb="26">
      <t>ソウシン</t>
    </rPh>
    <phoneticPr fontId="2"/>
  </si>
  <si>
    <t>使用希望日記入用紙</t>
    <phoneticPr fontId="2"/>
  </si>
  <si>
    <t>～</t>
    <phoneticPr fontId="2"/>
  </si>
  <si>
    <t>日にち</t>
    <rPh sb="0" eb="1">
      <t>ニチ</t>
    </rPh>
    <phoneticPr fontId="2"/>
  </si>
  <si>
    <t>　部員数：　　　　　　人</t>
    <rPh sb="1" eb="3">
      <t>ブイン</t>
    </rPh>
    <rPh sb="3" eb="4">
      <t>スウ</t>
    </rPh>
    <rPh sb="11" eb="12">
      <t>ニン</t>
    </rPh>
    <phoneticPr fontId="2"/>
  </si>
  <si>
    <t>(火)</t>
    <rPh sb="1" eb="2">
      <t>カ</t>
    </rPh>
    <phoneticPr fontId="2"/>
  </si>
  <si>
    <t>(木)</t>
    <rPh sb="1" eb="2">
      <t>モク</t>
    </rPh>
    <phoneticPr fontId="2"/>
  </si>
  <si>
    <t>※ランニングで外周･内野部分のみの使用の場合は、コート数の欄に内野または外周とご記入ください。</t>
    <rPh sb="7" eb="9">
      <t>ガイシュウ</t>
    </rPh>
    <rPh sb="10" eb="12">
      <t>ナイヤ</t>
    </rPh>
    <rPh sb="12" eb="14">
      <t>ブブン</t>
    </rPh>
    <rPh sb="17" eb="19">
      <t>シヨウ</t>
    </rPh>
    <rPh sb="20" eb="22">
      <t>バアイ</t>
    </rPh>
    <rPh sb="27" eb="28">
      <t>スウ</t>
    </rPh>
    <rPh sb="29" eb="30">
      <t>ラン</t>
    </rPh>
    <rPh sb="31" eb="33">
      <t>ナイヤ</t>
    </rPh>
    <rPh sb="36" eb="38">
      <t>ガイシュウ</t>
    </rPh>
    <rPh sb="40" eb="42">
      <t>キニュウ</t>
    </rPh>
    <phoneticPr fontId="2"/>
  </si>
  <si>
    <t>(金)</t>
    <rPh sb="1" eb="2">
      <t>キン</t>
    </rPh>
    <phoneticPr fontId="2"/>
  </si>
  <si>
    <t>住　所(代表者)</t>
    <rPh sb="0" eb="1">
      <t>ジュウ</t>
    </rPh>
    <rPh sb="2" eb="3">
      <t>ショ</t>
    </rPh>
    <phoneticPr fontId="2"/>
  </si>
  <si>
    <t>〒</t>
    <phoneticPr fontId="2"/>
  </si>
  <si>
    <t>(月)</t>
    <rPh sb="1" eb="2">
      <t>ゲツ</t>
    </rPh>
    <phoneticPr fontId="2"/>
  </si>
  <si>
    <t>この段階では、まだ使用決定ではございません。</t>
    <rPh sb="2" eb="4">
      <t>ダンカイ</t>
    </rPh>
    <rPh sb="9" eb="11">
      <t>シヨウ</t>
    </rPh>
    <rPh sb="11" eb="13">
      <t>ケッテイ</t>
    </rPh>
    <phoneticPr fontId="2"/>
  </si>
  <si>
    <t>使用の希望に添えない可能性もありますので、予めご了承ください。</t>
    <rPh sb="10" eb="13">
      <t>カノウセイ</t>
    </rPh>
    <rPh sb="21" eb="22">
      <t>アラカジ</t>
    </rPh>
    <rPh sb="24" eb="26">
      <t>リョウショウ</t>
    </rPh>
    <phoneticPr fontId="2"/>
  </si>
  <si>
    <t>申込締切後に主催者にて日程を調整させていただきます。</t>
    <rPh sb="0" eb="2">
      <t>モウシコ</t>
    </rPh>
    <rPh sb="2" eb="4">
      <t>シメキリ</t>
    </rPh>
    <rPh sb="4" eb="5">
      <t>ゴ</t>
    </rPh>
    <phoneticPr fontId="2"/>
  </si>
  <si>
    <t>　　申込み先：ニプロハチ公ドーム　</t>
    <rPh sb="2" eb="4">
      <t>モウシコ</t>
    </rPh>
    <rPh sb="5" eb="6">
      <t>サキ</t>
    </rPh>
    <phoneticPr fontId="2"/>
  </si>
  <si>
    <t>　　　ＦＡＸ：0186-45-2220　E-mail:entry@jukaidome.com</t>
    <phoneticPr fontId="2"/>
  </si>
  <si>
    <t>※各競技１団体最大２コートまで使用可能。３コート以上使用の場合は、複数団体扱いとなります。</t>
    <rPh sb="1" eb="2">
      <t>カク</t>
    </rPh>
    <rPh sb="2" eb="4">
      <t>キョウギ</t>
    </rPh>
    <rPh sb="5" eb="6">
      <t>ダン</t>
    </rPh>
    <rPh sb="6" eb="7">
      <t>タイ</t>
    </rPh>
    <rPh sb="7" eb="9">
      <t>サイダイ</t>
    </rPh>
    <rPh sb="15" eb="17">
      <t>シヨウ</t>
    </rPh>
    <rPh sb="17" eb="19">
      <t>カノウ</t>
    </rPh>
    <rPh sb="24" eb="26">
      <t>イジョウ</t>
    </rPh>
    <rPh sb="26" eb="28">
      <t>シヨウ</t>
    </rPh>
    <rPh sb="29" eb="31">
      <t>バアイ</t>
    </rPh>
    <rPh sb="33" eb="35">
      <t>フクスウ</t>
    </rPh>
    <rPh sb="35" eb="36">
      <t>ダン</t>
    </rPh>
    <rPh sb="36" eb="37">
      <t>タイ</t>
    </rPh>
    <rPh sb="37" eb="38">
      <t>アツカ</t>
    </rPh>
    <phoneticPr fontId="2"/>
  </si>
  <si>
    <r>
      <t xml:space="preserve">E-mail
</t>
    </r>
    <r>
      <rPr>
        <b/>
        <sz val="8"/>
        <rFont val="ＤＦ華康ゴシック体W3"/>
        <family val="3"/>
        <charset val="128"/>
      </rPr>
      <t>※必　須</t>
    </r>
    <rPh sb="8" eb="9">
      <t>ヒツ</t>
    </rPh>
    <rPh sb="10" eb="11">
      <t>ス</t>
    </rPh>
    <phoneticPr fontId="2"/>
  </si>
  <si>
    <t>※決定した使用日等のお知らせをメールにてお送りいたしますので、必ずご記入ください。</t>
    <phoneticPr fontId="2"/>
  </si>
  <si>
    <t>FAX:</t>
    <phoneticPr fontId="2"/>
  </si>
  <si>
    <t xml:space="preserve"> TEL:</t>
    <phoneticPr fontId="2"/>
  </si>
  <si>
    <t>18日</t>
    <rPh sb="2" eb="3">
      <t>ニチ</t>
    </rPh>
    <phoneticPr fontId="2"/>
  </si>
  <si>
    <t>24日</t>
    <rPh sb="2" eb="3">
      <t>ニチ</t>
    </rPh>
    <phoneticPr fontId="2"/>
  </si>
  <si>
    <t>10日</t>
    <rPh sb="2" eb="3">
      <t>ニチ</t>
    </rPh>
    <phoneticPr fontId="2"/>
  </si>
  <si>
    <t>12日</t>
    <rPh sb="2" eb="3">
      <t>ニチ</t>
    </rPh>
    <phoneticPr fontId="2"/>
  </si>
  <si>
    <t>14日</t>
    <rPh sb="2" eb="3">
      <t>ニチ</t>
    </rPh>
    <phoneticPr fontId="2"/>
  </si>
  <si>
    <t>(土)</t>
    <rPh sb="1" eb="2">
      <t>ド</t>
    </rPh>
    <phoneticPr fontId="2"/>
  </si>
  <si>
    <t>16日</t>
    <rPh sb="2" eb="3">
      <t>ニチ</t>
    </rPh>
    <phoneticPr fontId="2"/>
  </si>
  <si>
    <t>17日</t>
    <rPh sb="2" eb="3">
      <t>ニチ</t>
    </rPh>
    <phoneticPr fontId="2"/>
  </si>
  <si>
    <t>19日</t>
    <rPh sb="2" eb="3">
      <t>ニチ</t>
    </rPh>
    <phoneticPr fontId="2"/>
  </si>
  <si>
    <t>20日</t>
    <rPh sb="2" eb="3">
      <t>ニチ</t>
    </rPh>
    <phoneticPr fontId="2"/>
  </si>
  <si>
    <t>27日</t>
    <rPh sb="2" eb="3">
      <t>ニチ</t>
    </rPh>
    <phoneticPr fontId="2"/>
  </si>
  <si>
    <t>1日</t>
    <rPh sb="1" eb="2">
      <t>ニチ</t>
    </rPh>
    <phoneticPr fontId="2"/>
  </si>
  <si>
    <t>3日</t>
    <rPh sb="1" eb="2">
      <t>ニチ</t>
    </rPh>
    <phoneticPr fontId="2"/>
  </si>
  <si>
    <t>4日</t>
    <rPh sb="1" eb="2">
      <t>ニチ</t>
    </rPh>
    <phoneticPr fontId="2"/>
  </si>
  <si>
    <t>10日</t>
    <rPh sb="2" eb="3">
      <t>ニチ</t>
    </rPh>
    <phoneticPr fontId="2"/>
  </si>
  <si>
    <t>15日</t>
    <rPh sb="2" eb="3">
      <t>ニチ</t>
    </rPh>
    <phoneticPr fontId="2"/>
  </si>
  <si>
    <t>17日</t>
    <rPh sb="2" eb="3">
      <t>ニチ</t>
    </rPh>
    <phoneticPr fontId="2"/>
  </si>
  <si>
    <t>19日</t>
    <rPh sb="2" eb="3">
      <t>ニチ</t>
    </rPh>
    <phoneticPr fontId="2"/>
  </si>
  <si>
    <t>26日</t>
    <rPh sb="2" eb="3">
      <t>ニチ</t>
    </rPh>
    <phoneticPr fontId="2"/>
  </si>
  <si>
    <t>28日</t>
    <rPh sb="2" eb="3">
      <t>ニチ</t>
    </rPh>
    <phoneticPr fontId="2"/>
  </si>
  <si>
    <t>29日</t>
    <rPh sb="2" eb="3">
      <t>ニチ</t>
    </rPh>
    <phoneticPr fontId="2"/>
  </si>
  <si>
    <t>2日</t>
    <rPh sb="1" eb="2">
      <t>ニチ</t>
    </rPh>
    <phoneticPr fontId="2"/>
  </si>
  <si>
    <t>9日</t>
    <rPh sb="1" eb="2">
      <t>ニチ</t>
    </rPh>
    <phoneticPr fontId="2"/>
  </si>
  <si>
    <t>25日</t>
    <rPh sb="2" eb="3">
      <t>ニチ</t>
    </rPh>
    <phoneticPr fontId="2"/>
  </si>
  <si>
    <t>申込締切：１０月１６日(金)までにご提出願います。</t>
    <rPh sb="0" eb="2">
      <t>モウシコミ</t>
    </rPh>
    <rPh sb="2" eb="3">
      <t>シ</t>
    </rPh>
    <rPh sb="3" eb="4">
      <t>キ</t>
    </rPh>
    <rPh sb="7" eb="8">
      <t>ガツ</t>
    </rPh>
    <rPh sb="10" eb="11">
      <t>ニチ</t>
    </rPh>
    <rPh sb="12" eb="13">
      <t>キン</t>
    </rPh>
    <rPh sb="18" eb="20">
      <t>テイシュツ</t>
    </rPh>
    <rPh sb="20" eb="21">
      <t>ネガ</t>
    </rPh>
    <phoneticPr fontId="2"/>
  </si>
  <si>
    <r>
      <t>部活動支援事業</t>
    </r>
    <r>
      <rPr>
        <b/>
        <u/>
        <sz val="28"/>
        <rFont val="ＤＦ華康ゴシック体W5"/>
        <family val="3"/>
        <charset val="128"/>
      </rPr>
      <t>〈</t>
    </r>
    <r>
      <rPr>
        <b/>
        <u/>
        <sz val="28"/>
        <rFont val="Segoe UI Symbol"/>
        <family val="3"/>
      </rPr>
      <t>🎾</t>
    </r>
    <r>
      <rPr>
        <b/>
        <u/>
        <sz val="28"/>
        <rFont val="ＤＦ華康ゴシック体W5"/>
        <family val="3"/>
        <charset val="128"/>
      </rPr>
      <t>野球以外の競技</t>
    </r>
    <r>
      <rPr>
        <b/>
        <u/>
        <sz val="28"/>
        <rFont val="Segoe UI Symbol"/>
        <family val="3"/>
      </rPr>
      <t>⚽</t>
    </r>
    <r>
      <rPr>
        <b/>
        <u/>
        <sz val="28"/>
        <rFont val="ＤＦ華康ゴシック体W5"/>
        <family val="3"/>
        <charset val="128"/>
      </rPr>
      <t>〉</t>
    </r>
    <rPh sb="0" eb="3">
      <t>ブカツドウ</t>
    </rPh>
    <rPh sb="10" eb="12">
      <t>ヤキュウ</t>
    </rPh>
    <rPh sb="12" eb="14">
      <t>イガイ</t>
    </rPh>
    <rPh sb="15" eb="17">
      <t>キョウギ</t>
    </rPh>
    <phoneticPr fontId="2"/>
  </si>
  <si>
    <r>
      <rPr>
        <b/>
        <sz val="10"/>
        <rFont val="ＤＦ華康ゴシック体W3"/>
        <family val="3"/>
        <charset val="128"/>
      </rPr>
      <t xml:space="preserve">使用希望日
</t>
    </r>
    <r>
      <rPr>
        <b/>
        <sz val="6"/>
        <rFont val="ＤＦ華康ゴシック体W3"/>
        <family val="3"/>
        <charset val="128"/>
      </rPr>
      <t>(使用する場合は○)</t>
    </r>
    <rPh sb="0" eb="2">
      <t>シヨウ</t>
    </rPh>
    <rPh sb="2" eb="5">
      <t>キボウビ</t>
    </rPh>
    <rPh sb="7" eb="9">
      <t>シヨウ</t>
    </rPh>
    <rPh sb="11" eb="13">
      <t>バアイ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</si>
</sst>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.0_);[Red]\(0.0\)"/>
    <numFmt numFmtId="177" formatCode="0.0;[Red]0.0"/>
  </numFmts>
  <fonts count="22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4"/>
      <name val="ＤＦ華康ゴシック体W3"/>
      <family val="3"/>
      <charset val="128"/>
    </font>
    <font>
      <b/>
      <sz val="11"/>
      <name val="ＤＦ華康ゴシック体W3"/>
      <family val="3"/>
      <charset val="128"/>
    </font>
    <font>
      <b/>
      <sz val="18"/>
      <name val="ＤＦ華康ゴシック体W3"/>
      <family val="3"/>
      <charset val="128"/>
    </font>
    <font>
      <b/>
      <sz val="11"/>
      <color indexed="9"/>
      <name val="ＤＦ華康ゴシック体W3"/>
      <family val="3"/>
      <charset val="128"/>
    </font>
    <font>
      <b/>
      <sz val="12"/>
      <color indexed="9"/>
      <name val="ＤＦ華康ゴシック体W3"/>
      <family val="3"/>
      <charset val="128"/>
    </font>
    <font>
      <b/>
      <sz val="12"/>
      <name val="ＤＦ華康ゴシック体W3"/>
      <family val="3"/>
      <charset val="128"/>
    </font>
    <font>
      <b/>
      <sz val="10"/>
      <name val="ＤＦ華康ゴシック体W3"/>
      <family val="3"/>
      <charset val="128"/>
    </font>
    <font>
      <b/>
      <sz val="6"/>
      <name val="ＤＦ華康ゴシック体W3"/>
      <family val="3"/>
      <charset val="128"/>
    </font>
    <font>
      <b/>
      <sz val="16"/>
      <name val="ＤＦ華康ゴシック体W3"/>
      <family val="3"/>
      <charset val="128"/>
    </font>
    <font>
      <b/>
      <sz val="11"/>
      <color rgb="FFFF0000"/>
      <name val="ＤＦ華康ゴシック体W3"/>
      <family val="3"/>
      <charset val="128"/>
    </font>
    <font>
      <b/>
      <u/>
      <sz val="20"/>
      <name val="ＤＦ華康ゴシック体W5"/>
      <family val="3"/>
      <charset val="128"/>
    </font>
    <font>
      <b/>
      <sz val="18"/>
      <name val="ＤＦ華康ゴシック体W5"/>
      <family val="3"/>
      <charset val="128"/>
    </font>
    <font>
      <b/>
      <sz val="13"/>
      <color theme="1"/>
      <name val="ＤＦ華康ゴシック体W3"/>
      <family val="3"/>
      <charset val="128"/>
    </font>
    <font>
      <b/>
      <sz val="13"/>
      <name val="ＤＦ華康ゴシック体W3"/>
      <family val="3"/>
      <charset val="128"/>
    </font>
    <font>
      <b/>
      <u/>
      <sz val="14"/>
      <name val="ＤＦ華康ゴシック体W3"/>
      <family val="3"/>
      <charset val="128"/>
    </font>
    <font>
      <b/>
      <sz val="8"/>
      <name val="ＤＦ華康ゴシック体W3"/>
      <family val="3"/>
      <charset val="128"/>
    </font>
    <font>
      <b/>
      <sz val="16"/>
      <name val="ＤＦ華康ゴシック体W5"/>
      <family val="3"/>
      <charset val="128"/>
    </font>
    <font>
      <b/>
      <u/>
      <sz val="28"/>
      <name val="ＤＦ華康ゴシック体W5"/>
      <family val="3"/>
      <charset val="128"/>
    </font>
    <font>
      <b/>
      <u/>
      <sz val="28"/>
      <name val="Segoe UI Symbol"/>
      <family val="3"/>
    </font>
  </fonts>
  <fills count="2">
    <fill>
      <patternFill patternType="none"/>
    </fill>
    <fill>
      <patternFill patternType="gray125"/>
    </fill>
  </fills>
  <borders count="76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hair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64"/>
      </right>
      <top style="medium">
        <color indexed="64"/>
      </top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hair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hair">
        <color indexed="64"/>
      </left>
      <right style="medium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hair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</borders>
  <cellStyleXfs count="2">
    <xf numFmtId="0" fontId="0" fillId="0" borderId="0"/>
    <xf numFmtId="0" fontId="1" fillId="0" borderId="0">
      <alignment vertical="center"/>
    </xf>
  </cellStyleXfs>
  <cellXfs count="186">
    <xf numFmtId="0" fontId="0" fillId="0" borderId="0" xfId="0"/>
    <xf numFmtId="0" fontId="4" fillId="0" borderId="0" xfId="1" applyFont="1">
      <alignment vertical="center"/>
    </xf>
    <xf numFmtId="0" fontId="4" fillId="0" borderId="0" xfId="1" applyFont="1" applyAlignment="1">
      <alignment horizontal="center" vertical="center"/>
    </xf>
    <xf numFmtId="0" fontId="5" fillId="0" borderId="0" xfId="1" applyFont="1">
      <alignment vertical="center"/>
    </xf>
    <xf numFmtId="0" fontId="5" fillId="0" borderId="0" xfId="1" applyFont="1" applyAlignment="1">
      <alignment horizontal="center" vertical="center"/>
    </xf>
    <xf numFmtId="14" fontId="6" fillId="0" borderId="0" xfId="1" applyNumberFormat="1" applyFont="1" applyAlignment="1">
      <alignment horizontal="right" vertical="center"/>
    </xf>
    <xf numFmtId="14" fontId="7" fillId="0" borderId="0" xfId="1" applyNumberFormat="1" applyFont="1" applyAlignment="1">
      <alignment horizontal="center" vertical="center"/>
    </xf>
    <xf numFmtId="14" fontId="8" fillId="0" borderId="0" xfId="1" applyNumberFormat="1" applyFont="1" applyAlignment="1">
      <alignment horizontal="center" vertical="center"/>
    </xf>
    <xf numFmtId="0" fontId="8" fillId="0" borderId="1" xfId="1" applyFont="1" applyBorder="1" applyAlignment="1">
      <alignment horizontal="center" vertical="center"/>
    </xf>
    <xf numFmtId="0" fontId="8" fillId="0" borderId="2" xfId="1" applyFont="1" applyBorder="1" applyAlignment="1">
      <alignment horizontal="center" vertical="center"/>
    </xf>
    <xf numFmtId="0" fontId="8" fillId="0" borderId="4" xfId="1" applyFont="1" applyBorder="1" applyAlignment="1">
      <alignment horizontal="center" vertical="center"/>
    </xf>
    <xf numFmtId="0" fontId="4" fillId="0" borderId="2" xfId="1" applyFont="1" applyBorder="1" applyAlignment="1">
      <alignment horizontal="center" vertical="center" wrapText="1"/>
    </xf>
    <xf numFmtId="0" fontId="4" fillId="0" borderId="28" xfId="1" applyFont="1" applyBorder="1" applyAlignment="1">
      <alignment horizontal="center" vertical="center"/>
    </xf>
    <xf numFmtId="0" fontId="12" fillId="0" borderId="0" xfId="1" applyFont="1" applyAlignment="1">
      <alignment horizontal="center" vertical="center"/>
    </xf>
    <xf numFmtId="0" fontId="4" fillId="0" borderId="18" xfId="1" applyFont="1" applyBorder="1" applyAlignment="1">
      <alignment horizontal="center" vertical="center"/>
    </xf>
    <xf numFmtId="0" fontId="4" fillId="0" borderId="22" xfId="1" applyFont="1" applyBorder="1" applyAlignment="1">
      <alignment horizontal="center" vertical="center"/>
    </xf>
    <xf numFmtId="0" fontId="4" fillId="0" borderId="21" xfId="1" applyFont="1" applyBorder="1">
      <alignment vertical="center"/>
    </xf>
    <xf numFmtId="0" fontId="4" fillId="0" borderId="20" xfId="1" applyFont="1" applyBorder="1" applyAlignment="1">
      <alignment horizontal="center" vertical="center"/>
    </xf>
    <xf numFmtId="0" fontId="4" fillId="0" borderId="8" xfId="1" applyFont="1" applyBorder="1" applyAlignment="1">
      <alignment horizontal="center" vertical="center"/>
    </xf>
    <xf numFmtId="0" fontId="4" fillId="0" borderId="9" xfId="1" applyFont="1" applyBorder="1">
      <alignment vertical="center"/>
    </xf>
    <xf numFmtId="0" fontId="4" fillId="0" borderId="12" xfId="1" applyFont="1" applyBorder="1">
      <alignment vertical="center"/>
    </xf>
    <xf numFmtId="0" fontId="4" fillId="0" borderId="11" xfId="1" applyFont="1" applyBorder="1" applyAlignment="1">
      <alignment horizontal="center" vertical="center"/>
    </xf>
    <xf numFmtId="176" fontId="4" fillId="0" borderId="0" xfId="1" applyNumberFormat="1" applyFont="1" applyAlignment="1">
      <alignment horizontal="center" vertical="center"/>
    </xf>
    <xf numFmtId="0" fontId="8" fillId="0" borderId="0" xfId="1" applyFont="1" applyAlignment="1">
      <alignment horizontal="center" vertical="center"/>
    </xf>
    <xf numFmtId="20" fontId="3" fillId="0" borderId="26" xfId="1" applyNumberFormat="1" applyFont="1" applyBorder="1" applyAlignment="1">
      <alignment horizontal="center" vertical="center" shrinkToFit="1"/>
    </xf>
    <xf numFmtId="20" fontId="3" fillId="0" borderId="27" xfId="1" applyNumberFormat="1" applyFont="1" applyBorder="1" applyAlignment="1">
      <alignment horizontal="center" vertical="center" shrinkToFit="1"/>
    </xf>
    <xf numFmtId="20" fontId="3" fillId="0" borderId="20" xfId="1" applyNumberFormat="1" applyFont="1" applyBorder="1" applyAlignment="1">
      <alignment horizontal="center" vertical="center" shrinkToFit="1"/>
    </xf>
    <xf numFmtId="0" fontId="16" fillId="0" borderId="6" xfId="1" applyFont="1" applyBorder="1" applyAlignment="1">
      <alignment horizontal="center" vertical="center"/>
    </xf>
    <xf numFmtId="0" fontId="16" fillId="0" borderId="36" xfId="1" applyFont="1" applyBorder="1" applyAlignment="1">
      <alignment horizontal="center" vertical="center"/>
    </xf>
    <xf numFmtId="0" fontId="16" fillId="0" borderId="33" xfId="1" applyFont="1" applyBorder="1" applyAlignment="1">
      <alignment horizontal="center" vertical="center" shrinkToFit="1"/>
    </xf>
    <xf numFmtId="0" fontId="16" fillId="0" borderId="10" xfId="1" applyFont="1" applyBorder="1" applyAlignment="1">
      <alignment horizontal="right" vertical="center" shrinkToFit="1"/>
    </xf>
    <xf numFmtId="0" fontId="16" fillId="0" borderId="34" xfId="1" applyFont="1" applyBorder="1" applyAlignment="1">
      <alignment horizontal="center" vertical="center" shrinkToFit="1"/>
    </xf>
    <xf numFmtId="0" fontId="8" fillId="0" borderId="5" xfId="1" applyFont="1" applyBorder="1" applyAlignment="1">
      <alignment horizontal="center" vertical="center" shrinkToFit="1"/>
    </xf>
    <xf numFmtId="177" fontId="15" fillId="0" borderId="13" xfId="0" applyNumberFormat="1" applyFont="1" applyBorder="1" applyAlignment="1">
      <alignment horizontal="center" vertical="center" shrinkToFit="1"/>
    </xf>
    <xf numFmtId="177" fontId="15" fillId="0" borderId="23" xfId="0" applyNumberFormat="1" applyFont="1" applyBorder="1" applyAlignment="1">
      <alignment horizontal="center" vertical="center" shrinkToFit="1"/>
    </xf>
    <xf numFmtId="177" fontId="15" fillId="0" borderId="35" xfId="0" applyNumberFormat="1" applyFont="1" applyBorder="1" applyAlignment="1">
      <alignment horizontal="center" vertical="center" shrinkToFit="1"/>
    </xf>
    <xf numFmtId="0" fontId="16" fillId="0" borderId="7" xfId="1" applyFont="1" applyBorder="1" applyAlignment="1">
      <alignment horizontal="right" vertical="center" shrinkToFit="1"/>
    </xf>
    <xf numFmtId="0" fontId="16" fillId="0" borderId="19" xfId="1" applyFont="1" applyBorder="1" applyAlignment="1">
      <alignment horizontal="right" vertical="center" shrinkToFit="1"/>
    </xf>
    <xf numFmtId="0" fontId="16" fillId="0" borderId="32" xfId="1" applyFont="1" applyBorder="1" applyAlignment="1">
      <alignment horizontal="center" vertical="center" shrinkToFit="1"/>
    </xf>
    <xf numFmtId="0" fontId="3" fillId="0" borderId="28" xfId="1" applyFont="1" applyBorder="1" applyAlignment="1">
      <alignment horizontal="center" vertical="center"/>
    </xf>
    <xf numFmtId="0" fontId="3" fillId="0" borderId="7" xfId="1" applyFont="1" applyBorder="1" applyAlignment="1">
      <alignment horizontal="center" vertical="center"/>
    </xf>
    <xf numFmtId="0" fontId="3" fillId="0" borderId="18" xfId="1" applyFont="1" applyBorder="1" applyAlignment="1">
      <alignment horizontal="center" vertical="center"/>
    </xf>
    <xf numFmtId="0" fontId="3" fillId="0" borderId="19" xfId="1" applyFont="1" applyBorder="1" applyAlignment="1">
      <alignment horizontal="center" vertical="center"/>
    </xf>
    <xf numFmtId="0" fontId="3" fillId="0" borderId="32" xfId="1" applyFont="1" applyBorder="1" applyAlignment="1">
      <alignment horizontal="center" vertical="center"/>
    </xf>
    <xf numFmtId="0" fontId="3" fillId="0" borderId="34" xfId="1" applyFont="1" applyBorder="1" applyAlignment="1">
      <alignment horizontal="center" vertical="center"/>
    </xf>
    <xf numFmtId="0" fontId="3" fillId="0" borderId="10" xfId="1" applyFont="1" applyBorder="1" applyAlignment="1">
      <alignment horizontal="center" vertical="center"/>
    </xf>
    <xf numFmtId="0" fontId="3" fillId="0" borderId="33" xfId="1" applyFont="1" applyBorder="1" applyAlignment="1">
      <alignment horizontal="center" vertical="center"/>
    </xf>
    <xf numFmtId="0" fontId="3" fillId="0" borderId="20" xfId="1" applyFont="1" applyBorder="1" applyAlignment="1">
      <alignment horizontal="center" vertical="center"/>
    </xf>
    <xf numFmtId="20" fontId="3" fillId="0" borderId="47" xfId="1" applyNumberFormat="1" applyFont="1" applyBorder="1" applyAlignment="1">
      <alignment horizontal="center" vertical="center" shrinkToFit="1"/>
    </xf>
    <xf numFmtId="0" fontId="16" fillId="0" borderId="48" xfId="1" applyFont="1" applyBorder="1" applyAlignment="1">
      <alignment horizontal="center" vertical="center"/>
    </xf>
    <xf numFmtId="0" fontId="16" fillId="0" borderId="50" xfId="1" applyFont="1" applyBorder="1" applyAlignment="1">
      <alignment horizontal="center" vertical="center"/>
    </xf>
    <xf numFmtId="20" fontId="3" fillId="0" borderId="18" xfId="1" applyNumberFormat="1" applyFont="1" applyBorder="1" applyAlignment="1">
      <alignment horizontal="center" vertical="center" shrinkToFit="1"/>
    </xf>
    <xf numFmtId="0" fontId="16" fillId="0" borderId="55" xfId="1" applyFont="1" applyBorder="1" applyAlignment="1">
      <alignment horizontal="center" vertical="center"/>
    </xf>
    <xf numFmtId="0" fontId="4" fillId="0" borderId="45" xfId="1" applyFont="1" applyBorder="1" applyAlignment="1">
      <alignment horizontal="center" vertical="center"/>
    </xf>
    <xf numFmtId="0" fontId="16" fillId="0" borderId="56" xfId="1" applyFont="1" applyBorder="1" applyAlignment="1">
      <alignment horizontal="right" vertical="center" shrinkToFit="1"/>
    </xf>
    <xf numFmtId="0" fontId="16" fillId="0" borderId="57" xfId="1" applyFont="1" applyBorder="1" applyAlignment="1">
      <alignment horizontal="center" vertical="center" shrinkToFit="1"/>
    </xf>
    <xf numFmtId="20" fontId="3" fillId="0" borderId="58" xfId="1" applyNumberFormat="1" applyFont="1" applyBorder="1" applyAlignment="1">
      <alignment horizontal="center" vertical="center" shrinkToFit="1"/>
    </xf>
    <xf numFmtId="177" fontId="15" fillId="0" borderId="59" xfId="0" applyNumberFormat="1" applyFont="1" applyBorder="1" applyAlignment="1">
      <alignment horizontal="center" vertical="center" shrinkToFit="1"/>
    </xf>
    <xf numFmtId="0" fontId="4" fillId="0" borderId="60" xfId="1" applyFont="1" applyBorder="1" applyAlignment="1">
      <alignment horizontal="center" vertical="center"/>
    </xf>
    <xf numFmtId="0" fontId="3" fillId="0" borderId="56" xfId="1" applyFont="1" applyBorder="1" applyAlignment="1">
      <alignment horizontal="center" vertical="center"/>
    </xf>
    <xf numFmtId="0" fontId="3" fillId="0" borderId="45" xfId="1" applyFont="1" applyBorder="1" applyAlignment="1">
      <alignment horizontal="center" vertical="center"/>
    </xf>
    <xf numFmtId="0" fontId="3" fillId="0" borderId="57" xfId="1" applyFont="1" applyBorder="1" applyAlignment="1">
      <alignment horizontal="center" vertical="center"/>
    </xf>
    <xf numFmtId="0" fontId="4" fillId="0" borderId="61" xfId="1" applyFont="1" applyBorder="1">
      <alignment vertical="center"/>
    </xf>
    <xf numFmtId="20" fontId="3" fillId="0" borderId="7" xfId="1" applyNumberFormat="1" applyFont="1" applyBorder="1" applyAlignment="1">
      <alignment horizontal="center" vertical="center" shrinkToFit="1"/>
    </xf>
    <xf numFmtId="20" fontId="3" fillId="0" borderId="56" xfId="1" applyNumberFormat="1" applyFont="1" applyBorder="1" applyAlignment="1">
      <alignment horizontal="center" vertical="center" shrinkToFit="1"/>
    </xf>
    <xf numFmtId="20" fontId="3" fillId="0" borderId="19" xfId="1" applyNumberFormat="1" applyFont="1" applyBorder="1" applyAlignment="1">
      <alignment horizontal="center" vertical="center" shrinkToFit="1"/>
    </xf>
    <xf numFmtId="20" fontId="3" fillId="0" borderId="10" xfId="1" applyNumberFormat="1" applyFont="1" applyBorder="1" applyAlignment="1">
      <alignment horizontal="center" vertical="center" shrinkToFit="1"/>
    </xf>
    <xf numFmtId="0" fontId="4" fillId="0" borderId="43" xfId="1" applyFont="1" applyBorder="1" applyAlignment="1">
      <alignment horizontal="center" vertical="center" wrapText="1"/>
    </xf>
    <xf numFmtId="0" fontId="8" fillId="0" borderId="62" xfId="1" applyFont="1" applyBorder="1" applyAlignment="1">
      <alignment horizontal="center" vertical="center" wrapText="1"/>
    </xf>
    <xf numFmtId="0" fontId="8" fillId="0" borderId="63" xfId="1" applyFont="1" applyBorder="1" applyAlignment="1">
      <alignment horizontal="center" vertical="center" wrapText="1"/>
    </xf>
    <xf numFmtId="0" fontId="8" fillId="0" borderId="64" xfId="1" applyFont="1" applyBorder="1" applyAlignment="1">
      <alignment horizontal="center" vertical="center" shrinkToFit="1"/>
    </xf>
    <xf numFmtId="177" fontId="15" fillId="0" borderId="65" xfId="0" applyNumberFormat="1" applyFont="1" applyBorder="1" applyAlignment="1">
      <alignment horizontal="center" vertical="center" shrinkToFit="1"/>
    </xf>
    <xf numFmtId="0" fontId="4" fillId="0" borderId="22" xfId="1" applyFont="1" applyBorder="1" applyAlignment="1">
      <alignment horizontal="center" vertical="center" wrapText="1"/>
    </xf>
    <xf numFmtId="0" fontId="8" fillId="0" borderId="19" xfId="1" applyFont="1" applyBorder="1" applyAlignment="1">
      <alignment horizontal="center" vertical="center" wrapText="1"/>
    </xf>
    <xf numFmtId="0" fontId="8" fillId="0" borderId="32" xfId="1" applyFont="1" applyBorder="1" applyAlignment="1">
      <alignment horizontal="center" vertical="center" wrapText="1"/>
    </xf>
    <xf numFmtId="0" fontId="8" fillId="0" borderId="21" xfId="1" applyFont="1" applyBorder="1" applyAlignment="1">
      <alignment horizontal="center" vertical="center" shrinkToFit="1"/>
    </xf>
    <xf numFmtId="0" fontId="16" fillId="0" borderId="37" xfId="1" applyFont="1" applyBorder="1" applyAlignment="1">
      <alignment horizontal="center" vertical="center"/>
    </xf>
    <xf numFmtId="0" fontId="16" fillId="0" borderId="16" xfId="1" applyFont="1" applyBorder="1" applyAlignment="1">
      <alignment horizontal="center" vertical="center"/>
    </xf>
    <xf numFmtId="0" fontId="16" fillId="0" borderId="66" xfId="1" applyFont="1" applyBorder="1" applyAlignment="1">
      <alignment horizontal="right" vertical="center" shrinkToFit="1"/>
    </xf>
    <xf numFmtId="0" fontId="16" fillId="0" borderId="67" xfId="1" applyFont="1" applyBorder="1" applyAlignment="1">
      <alignment horizontal="center" vertical="center" shrinkToFit="1"/>
    </xf>
    <xf numFmtId="20" fontId="3" fillId="0" borderId="66" xfId="1" applyNumberFormat="1" applyFont="1" applyBorder="1" applyAlignment="1">
      <alignment horizontal="center" vertical="center" shrinkToFit="1"/>
    </xf>
    <xf numFmtId="0" fontId="4" fillId="0" borderId="49" xfId="1" applyFont="1" applyBorder="1" applyAlignment="1">
      <alignment horizontal="center" vertical="center"/>
    </xf>
    <xf numFmtId="20" fontId="3" fillId="0" borderId="49" xfId="1" applyNumberFormat="1" applyFont="1" applyBorder="1" applyAlignment="1">
      <alignment horizontal="center" vertical="center" shrinkToFit="1"/>
    </xf>
    <xf numFmtId="177" fontId="15" fillId="0" borderId="68" xfId="0" applyNumberFormat="1" applyFont="1" applyBorder="1" applyAlignment="1">
      <alignment horizontal="center" vertical="center" shrinkToFit="1"/>
    </xf>
    <xf numFmtId="0" fontId="4" fillId="0" borderId="69" xfId="1" applyFont="1" applyBorder="1" applyAlignment="1">
      <alignment horizontal="center" vertical="center" wrapText="1"/>
    </xf>
    <xf numFmtId="0" fontId="8" fillId="0" borderId="66" xfId="1" applyFont="1" applyBorder="1" applyAlignment="1">
      <alignment horizontal="center" vertical="center" wrapText="1"/>
    </xf>
    <xf numFmtId="0" fontId="8" fillId="0" borderId="67" xfId="1" applyFont="1" applyBorder="1" applyAlignment="1">
      <alignment horizontal="center" vertical="center" wrapText="1"/>
    </xf>
    <xf numFmtId="0" fontId="8" fillId="0" borderId="70" xfId="1" applyFont="1" applyBorder="1" applyAlignment="1">
      <alignment horizontal="center" vertical="center" shrinkToFit="1"/>
    </xf>
    <xf numFmtId="0" fontId="3" fillId="0" borderId="49" xfId="1" applyFont="1" applyBorder="1" applyAlignment="1">
      <alignment horizontal="center" vertical="center"/>
    </xf>
    <xf numFmtId="0" fontId="16" fillId="0" borderId="71" xfId="1" applyFont="1" applyBorder="1" applyAlignment="1">
      <alignment horizontal="right" vertical="center" shrinkToFit="1"/>
    </xf>
    <xf numFmtId="0" fontId="16" fillId="0" borderId="72" xfId="1" applyFont="1" applyBorder="1" applyAlignment="1">
      <alignment horizontal="center" vertical="center" shrinkToFit="1"/>
    </xf>
    <xf numFmtId="20" fontId="3" fillId="0" borderId="71" xfId="1" applyNumberFormat="1" applyFont="1" applyBorder="1" applyAlignment="1">
      <alignment horizontal="center" vertical="center" shrinkToFit="1"/>
    </xf>
    <xf numFmtId="0" fontId="4" fillId="0" borderId="44" xfId="1" applyFont="1" applyBorder="1" applyAlignment="1">
      <alignment horizontal="center" vertical="center"/>
    </xf>
    <xf numFmtId="0" fontId="3" fillId="0" borderId="71" xfId="1" applyFont="1" applyBorder="1" applyAlignment="1">
      <alignment horizontal="center" vertical="center"/>
    </xf>
    <xf numFmtId="0" fontId="3" fillId="0" borderId="0" xfId="1" applyFont="1" applyAlignment="1">
      <alignment horizontal="center" vertical="center"/>
    </xf>
    <xf numFmtId="0" fontId="3" fillId="0" borderId="72" xfId="1" applyFont="1" applyBorder="1" applyAlignment="1">
      <alignment horizontal="center" vertical="center"/>
    </xf>
    <xf numFmtId="0" fontId="4" fillId="0" borderId="73" xfId="1" applyFont="1" applyBorder="1">
      <alignment vertical="center"/>
    </xf>
    <xf numFmtId="0" fontId="16" fillId="0" borderId="74" xfId="1" applyFont="1" applyBorder="1" applyAlignment="1">
      <alignment horizontal="center" vertical="center"/>
    </xf>
    <xf numFmtId="0" fontId="4" fillId="0" borderId="69" xfId="1" applyFont="1" applyBorder="1" applyAlignment="1">
      <alignment horizontal="center" vertical="center"/>
    </xf>
    <xf numFmtId="0" fontId="3" fillId="0" borderId="66" xfId="1" applyFont="1" applyBorder="1" applyAlignment="1">
      <alignment horizontal="center" vertical="center"/>
    </xf>
    <xf numFmtId="0" fontId="3" fillId="0" borderId="67" xfId="1" applyFont="1" applyBorder="1" applyAlignment="1">
      <alignment horizontal="center" vertical="center"/>
    </xf>
    <xf numFmtId="0" fontId="4" fillId="0" borderId="70" xfId="1" applyFont="1" applyBorder="1">
      <alignment vertical="center"/>
    </xf>
    <xf numFmtId="20" fontId="3" fillId="0" borderId="28" xfId="1" applyNumberFormat="1" applyFont="1" applyBorder="1" applyAlignment="1">
      <alignment horizontal="center" vertical="center" shrinkToFit="1"/>
    </xf>
    <xf numFmtId="20" fontId="3" fillId="0" borderId="75" xfId="1" applyNumberFormat="1" applyFont="1" applyBorder="1" applyAlignment="1">
      <alignment horizontal="center" vertical="center" shrinkToFit="1"/>
    </xf>
    <xf numFmtId="0" fontId="8" fillId="0" borderId="19" xfId="1" applyFont="1" applyBorder="1" applyAlignment="1">
      <alignment horizontal="left" vertical="center"/>
    </xf>
    <xf numFmtId="0" fontId="8" fillId="0" borderId="18" xfId="1" applyFont="1" applyBorder="1" applyAlignment="1">
      <alignment horizontal="left" vertical="center"/>
    </xf>
    <xf numFmtId="0" fontId="8" fillId="0" borderId="17" xfId="1" applyFont="1" applyBorder="1" applyAlignment="1">
      <alignment horizontal="left" vertical="center"/>
    </xf>
    <xf numFmtId="0" fontId="8" fillId="0" borderId="51" xfId="1" applyFont="1" applyBorder="1" applyAlignment="1">
      <alignment horizontal="center" vertical="center" wrapText="1"/>
    </xf>
    <xf numFmtId="0" fontId="8" fillId="0" borderId="49" xfId="1" applyFont="1" applyBorder="1" applyAlignment="1">
      <alignment horizontal="center" vertical="center" wrapText="1"/>
    </xf>
    <xf numFmtId="0" fontId="8" fillId="0" borderId="52" xfId="1" applyFont="1" applyBorder="1" applyAlignment="1">
      <alignment horizontal="center" vertical="center" wrapText="1"/>
    </xf>
    <xf numFmtId="0" fontId="8" fillId="0" borderId="41" xfId="1" applyFont="1" applyBorder="1" applyAlignment="1">
      <alignment horizontal="center" vertical="center" wrapText="1"/>
    </xf>
    <xf numFmtId="0" fontId="8" fillId="0" borderId="15" xfId="1" applyFont="1" applyBorder="1" applyAlignment="1">
      <alignment horizontal="center" vertical="center" wrapText="1"/>
    </xf>
    <xf numFmtId="0" fontId="8" fillId="0" borderId="42" xfId="1" applyFont="1" applyBorder="1" applyAlignment="1">
      <alignment horizontal="center" vertical="center" wrapText="1"/>
    </xf>
    <xf numFmtId="0" fontId="18" fillId="0" borderId="51" xfId="1" applyFont="1" applyBorder="1" applyAlignment="1">
      <alignment horizontal="left" vertical="center"/>
    </xf>
    <xf numFmtId="0" fontId="18" fillId="0" borderId="49" xfId="1" applyFont="1" applyBorder="1" applyAlignment="1">
      <alignment horizontal="left" vertical="center"/>
    </xf>
    <xf numFmtId="0" fontId="18" fillId="0" borderId="52" xfId="1" applyFont="1" applyBorder="1" applyAlignment="1">
      <alignment horizontal="left" vertical="center"/>
    </xf>
    <xf numFmtId="0" fontId="4" fillId="0" borderId="16" xfId="1" applyFont="1" applyBorder="1" applyAlignment="1">
      <alignment horizontal="left" vertical="center"/>
    </xf>
    <xf numFmtId="0" fontId="4" fillId="0" borderId="18" xfId="1" applyFont="1" applyBorder="1" applyAlignment="1">
      <alignment horizontal="left" vertical="center"/>
    </xf>
    <xf numFmtId="0" fontId="4" fillId="0" borderId="18" xfId="1" applyFont="1" applyBorder="1" applyAlignment="1">
      <alignment horizontal="center" vertical="center"/>
    </xf>
    <xf numFmtId="0" fontId="4" fillId="0" borderId="17" xfId="1" applyFont="1" applyBorder="1" applyAlignment="1">
      <alignment horizontal="center" vertical="center"/>
    </xf>
    <xf numFmtId="0" fontId="8" fillId="0" borderId="51" xfId="1" applyFont="1" applyBorder="1" applyAlignment="1">
      <alignment horizontal="center" vertical="center"/>
    </xf>
    <xf numFmtId="0" fontId="8" fillId="0" borderId="49" xfId="1" applyFont="1" applyBorder="1" applyAlignment="1">
      <alignment horizontal="center" vertical="center"/>
    </xf>
    <xf numFmtId="0" fontId="8" fillId="0" borderId="52" xfId="1" applyFont="1" applyBorder="1" applyAlignment="1">
      <alignment horizontal="center" vertical="center"/>
    </xf>
    <xf numFmtId="0" fontId="8" fillId="0" borderId="53" xfId="1" applyFont="1" applyBorder="1" applyAlignment="1">
      <alignment horizontal="center" vertical="center"/>
    </xf>
    <xf numFmtId="0" fontId="8" fillId="0" borderId="45" xfId="1" applyFont="1" applyBorder="1" applyAlignment="1">
      <alignment horizontal="center" vertical="center"/>
    </xf>
    <xf numFmtId="0" fontId="8" fillId="0" borderId="54" xfId="1" applyFont="1" applyBorder="1" applyAlignment="1">
      <alignment horizontal="center" vertical="center"/>
    </xf>
    <xf numFmtId="0" fontId="4" fillId="0" borderId="51" xfId="1" applyFont="1" applyBorder="1" applyAlignment="1">
      <alignment horizontal="left" vertical="center"/>
    </xf>
    <xf numFmtId="0" fontId="4" fillId="0" borderId="49" xfId="1" applyFont="1" applyBorder="1" applyAlignment="1">
      <alignment horizontal="left" vertical="center"/>
    </xf>
    <xf numFmtId="0" fontId="4" fillId="0" borderId="52" xfId="1" applyFont="1" applyBorder="1" applyAlignment="1">
      <alignment horizontal="left" vertical="center"/>
    </xf>
    <xf numFmtId="0" fontId="4" fillId="0" borderId="17" xfId="1" applyFont="1" applyBorder="1" applyAlignment="1">
      <alignment horizontal="left" vertical="center"/>
    </xf>
    <xf numFmtId="0" fontId="4" fillId="0" borderId="53" xfId="1" applyFont="1" applyBorder="1" applyAlignment="1">
      <alignment horizontal="center" vertical="center"/>
    </xf>
    <xf numFmtId="0" fontId="4" fillId="0" borderId="45" xfId="1" applyFont="1" applyBorder="1" applyAlignment="1">
      <alignment horizontal="center" vertical="center"/>
    </xf>
    <xf numFmtId="0" fontId="4" fillId="0" borderId="54" xfId="1" applyFont="1" applyBorder="1" applyAlignment="1">
      <alignment horizontal="center" vertical="center"/>
    </xf>
    <xf numFmtId="0" fontId="3" fillId="0" borderId="39" xfId="1" applyFont="1" applyBorder="1" applyAlignment="1">
      <alignment horizontal="left" vertical="center" indent="1"/>
    </xf>
    <xf numFmtId="0" fontId="3" fillId="0" borderId="0" xfId="1" applyFont="1" applyAlignment="1">
      <alignment horizontal="left" vertical="center" indent="1"/>
    </xf>
    <xf numFmtId="0" fontId="3" fillId="0" borderId="40" xfId="1" applyFont="1" applyBorder="1" applyAlignment="1">
      <alignment horizontal="left" vertical="center" indent="1"/>
    </xf>
    <xf numFmtId="0" fontId="13" fillId="0" borderId="0" xfId="1" applyFont="1" applyAlignment="1">
      <alignment horizontal="center" vertical="center"/>
    </xf>
    <xf numFmtId="0" fontId="14" fillId="0" borderId="0" xfId="1" applyFont="1" applyAlignment="1">
      <alignment horizontal="center" vertical="center"/>
    </xf>
    <xf numFmtId="0" fontId="8" fillId="0" borderId="3" xfId="1" applyFont="1" applyBorder="1" applyAlignment="1">
      <alignment horizontal="center" vertical="center"/>
    </xf>
    <xf numFmtId="0" fontId="8" fillId="0" borderId="24" xfId="1" applyFont="1" applyBorder="1" applyAlignment="1">
      <alignment horizontal="center" vertical="center"/>
    </xf>
    <xf numFmtId="0" fontId="8" fillId="0" borderId="25" xfId="1" applyFont="1" applyBorder="1" applyAlignment="1">
      <alignment horizontal="center" vertical="center"/>
    </xf>
    <xf numFmtId="0" fontId="8" fillId="0" borderId="29" xfId="1" applyFont="1" applyBorder="1" applyAlignment="1">
      <alignment horizontal="center" vertical="center"/>
    </xf>
    <xf numFmtId="0" fontId="8" fillId="0" borderId="16" xfId="1" applyFont="1" applyBorder="1" applyAlignment="1">
      <alignment horizontal="center" vertical="center"/>
    </xf>
    <xf numFmtId="0" fontId="8" fillId="0" borderId="18" xfId="1" applyFont="1" applyBorder="1" applyAlignment="1">
      <alignment horizontal="center" vertical="center"/>
    </xf>
    <xf numFmtId="0" fontId="8" fillId="0" borderId="17" xfId="1" applyFont="1" applyBorder="1" applyAlignment="1">
      <alignment horizontal="center" vertical="center"/>
    </xf>
    <xf numFmtId="0" fontId="4" fillId="0" borderId="14" xfId="1" applyFont="1" applyBorder="1" applyAlignment="1">
      <alignment horizontal="left" vertical="center"/>
    </xf>
    <xf numFmtId="0" fontId="8" fillId="0" borderId="15" xfId="1" applyFont="1" applyBorder="1" applyAlignment="1">
      <alignment horizontal="left" vertical="center" shrinkToFit="1"/>
    </xf>
    <xf numFmtId="0" fontId="8" fillId="0" borderId="3" xfId="1" applyFont="1" applyBorder="1" applyAlignment="1">
      <alignment horizontal="center" vertical="center" wrapText="1"/>
    </xf>
    <xf numFmtId="0" fontId="8" fillId="0" borderId="24" xfId="1" applyFont="1" applyBorder="1" applyAlignment="1">
      <alignment horizontal="center" vertical="center" wrapText="1"/>
    </xf>
    <xf numFmtId="0" fontId="8" fillId="0" borderId="29" xfId="1" applyFont="1" applyBorder="1" applyAlignment="1">
      <alignment horizontal="center" vertical="center" wrapText="1"/>
    </xf>
    <xf numFmtId="0" fontId="4" fillId="0" borderId="16" xfId="1" applyFont="1" applyBorder="1" applyAlignment="1">
      <alignment horizontal="center" vertical="center"/>
    </xf>
    <xf numFmtId="0" fontId="11" fillId="0" borderId="43" xfId="1" applyFont="1" applyBorder="1" applyAlignment="1">
      <alignment horizontal="center" vertical="center"/>
    </xf>
    <xf numFmtId="0" fontId="11" fillId="0" borderId="44" xfId="1" applyFont="1" applyBorder="1" applyAlignment="1">
      <alignment horizontal="center" vertical="center"/>
    </xf>
    <xf numFmtId="0" fontId="11" fillId="0" borderId="46" xfId="1" applyFont="1" applyBorder="1" applyAlignment="1">
      <alignment horizontal="center" vertical="center"/>
    </xf>
    <xf numFmtId="0" fontId="4" fillId="0" borderId="0" xfId="1" applyFont="1" applyAlignment="1">
      <alignment horizontal="center" vertical="center"/>
    </xf>
    <xf numFmtId="0" fontId="18" fillId="0" borderId="41" xfId="1" applyFont="1" applyBorder="1" applyAlignment="1">
      <alignment horizontal="left" vertical="top"/>
    </xf>
    <xf numFmtId="0" fontId="18" fillId="0" borderId="15" xfId="1" applyFont="1" applyBorder="1" applyAlignment="1">
      <alignment horizontal="left" vertical="top"/>
    </xf>
    <xf numFmtId="0" fontId="18" fillId="0" borderId="42" xfId="1" applyFont="1" applyBorder="1" applyAlignment="1">
      <alignment horizontal="left" vertical="top"/>
    </xf>
    <xf numFmtId="0" fontId="5" fillId="0" borderId="41" xfId="1" applyFont="1" applyBorder="1" applyAlignment="1">
      <alignment horizontal="center" vertical="center"/>
    </xf>
    <xf numFmtId="0" fontId="5" fillId="0" borderId="15" xfId="1" applyFont="1" applyBorder="1" applyAlignment="1">
      <alignment horizontal="center" vertical="center"/>
    </xf>
    <xf numFmtId="0" fontId="5" fillId="0" borderId="42" xfId="1" applyFont="1" applyBorder="1" applyAlignment="1">
      <alignment horizontal="center" vertical="center"/>
    </xf>
    <xf numFmtId="0" fontId="4" fillId="0" borderId="0" xfId="1" applyFont="1" applyAlignment="1">
      <alignment horizontal="left" vertical="center" shrinkToFit="1"/>
    </xf>
    <xf numFmtId="0" fontId="8" fillId="0" borderId="37" xfId="1" applyFont="1" applyBorder="1" applyAlignment="1">
      <alignment horizontal="center" vertical="center" shrinkToFit="1"/>
    </xf>
    <xf numFmtId="0" fontId="8" fillId="0" borderId="14" xfId="1" applyFont="1" applyBorder="1" applyAlignment="1">
      <alignment horizontal="center" vertical="center" shrinkToFit="1"/>
    </xf>
    <xf numFmtId="0" fontId="8" fillId="0" borderId="38" xfId="1" applyFont="1" applyBorder="1" applyAlignment="1">
      <alignment horizontal="center" vertical="center" shrinkToFit="1"/>
    </xf>
    <xf numFmtId="0" fontId="19" fillId="0" borderId="39" xfId="1" applyFont="1" applyBorder="1" applyAlignment="1">
      <alignment horizontal="left" vertical="center"/>
    </xf>
    <xf numFmtId="0" fontId="19" fillId="0" borderId="0" xfId="1" applyFont="1" applyAlignment="1">
      <alignment horizontal="left" vertical="center"/>
    </xf>
    <xf numFmtId="0" fontId="19" fillId="0" borderId="40" xfId="1" applyFont="1" applyBorder="1" applyAlignment="1">
      <alignment horizontal="left" vertical="center"/>
    </xf>
    <xf numFmtId="0" fontId="8" fillId="0" borderId="30" xfId="1" applyFont="1" applyBorder="1" applyAlignment="1">
      <alignment horizontal="center" vertical="center"/>
    </xf>
    <xf numFmtId="0" fontId="8" fillId="0" borderId="28" xfId="1" applyFont="1" applyBorder="1" applyAlignment="1">
      <alignment horizontal="center" vertical="center"/>
    </xf>
    <xf numFmtId="0" fontId="8" fillId="0" borderId="31" xfId="1" applyFont="1" applyBorder="1" applyAlignment="1">
      <alignment horizontal="center" vertical="center"/>
    </xf>
    <xf numFmtId="0" fontId="4" fillId="0" borderId="30" xfId="1" applyFont="1" applyBorder="1" applyAlignment="1">
      <alignment horizontal="left" vertical="center"/>
    </xf>
    <xf numFmtId="0" fontId="4" fillId="0" borderId="28" xfId="1" applyFont="1" applyBorder="1" applyAlignment="1">
      <alignment horizontal="left" vertical="center"/>
    </xf>
    <xf numFmtId="0" fontId="4" fillId="0" borderId="31" xfId="1" applyFont="1" applyBorder="1" applyAlignment="1">
      <alignment horizontal="left" vertical="center"/>
    </xf>
    <xf numFmtId="0" fontId="5" fillId="0" borderId="39" xfId="1" applyFont="1" applyBorder="1" applyAlignment="1">
      <alignment horizontal="left" vertical="center" indent="1"/>
    </xf>
    <xf numFmtId="0" fontId="5" fillId="0" borderId="0" xfId="1" applyFont="1" applyAlignment="1">
      <alignment horizontal="left" vertical="center" indent="1"/>
    </xf>
    <xf numFmtId="0" fontId="5" fillId="0" borderId="40" xfId="1" applyFont="1" applyBorder="1" applyAlignment="1">
      <alignment horizontal="left" vertical="center" indent="1"/>
    </xf>
    <xf numFmtId="0" fontId="17" fillId="0" borderId="39" xfId="1" applyFont="1" applyBorder="1" applyAlignment="1">
      <alignment horizontal="left" vertical="center" indent="1"/>
    </xf>
    <xf numFmtId="0" fontId="17" fillId="0" borderId="0" xfId="1" applyFont="1" applyAlignment="1">
      <alignment horizontal="left" vertical="center" indent="1"/>
    </xf>
    <xf numFmtId="0" fontId="17" fillId="0" borderId="40" xfId="1" applyFont="1" applyBorder="1" applyAlignment="1">
      <alignment horizontal="left" vertical="center" indent="1"/>
    </xf>
    <xf numFmtId="0" fontId="3" fillId="0" borderId="39" xfId="1" applyFont="1" applyBorder="1" applyAlignment="1">
      <alignment horizontal="left" vertical="center" indent="1" shrinkToFit="1"/>
    </xf>
    <xf numFmtId="0" fontId="3" fillId="0" borderId="0" xfId="1" applyFont="1" applyAlignment="1">
      <alignment horizontal="left" vertical="center" indent="1" shrinkToFit="1"/>
    </xf>
    <xf numFmtId="0" fontId="3" fillId="0" borderId="40" xfId="1" applyFont="1" applyBorder="1" applyAlignment="1">
      <alignment horizontal="left" vertical="center" indent="1" shrinkToFit="1"/>
    </xf>
    <xf numFmtId="0" fontId="5" fillId="0" borderId="39" xfId="1" applyFont="1" applyBorder="1" applyAlignment="1">
      <alignment horizontal="center" vertical="center"/>
    </xf>
    <xf numFmtId="0" fontId="5" fillId="0" borderId="0" xfId="1" applyFont="1" applyAlignment="1">
      <alignment horizontal="center" vertical="center"/>
    </xf>
    <xf numFmtId="0" fontId="5" fillId="0" borderId="40" xfId="1" applyFont="1" applyBorder="1" applyAlignment="1">
      <alignment horizontal="center" vertical="center"/>
    </xf>
  </cellXfs>
  <cellStyles count="2">
    <cellStyle name="標準" xfId="0" builtinId="0"/>
    <cellStyle name="標準_DDC使用一覧・会計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8" tint="-0.249977111117893"/>
  </sheetPr>
  <dimension ref="A1:Q55"/>
  <sheetViews>
    <sheetView tabSelected="1" view="pageBreakPreview" zoomScaleNormal="100" zoomScaleSheetLayoutView="100" workbookViewId="0">
      <selection activeCell="A3" sqref="A3:M3"/>
    </sheetView>
  </sheetViews>
  <sheetFormatPr defaultColWidth="9" defaultRowHeight="13.2" x14ac:dyDescent="0.2"/>
  <cols>
    <col min="1" max="1" width="5.77734375" style="2" customWidth="1"/>
    <col min="2" max="3" width="7.6640625" style="2" customWidth="1"/>
    <col min="4" max="4" width="6.6640625" style="2" customWidth="1"/>
    <col min="5" max="5" width="8.77734375" style="2" customWidth="1"/>
    <col min="6" max="6" width="3.6640625" style="2" customWidth="1"/>
    <col min="7" max="7" width="8.77734375" style="2" customWidth="1"/>
    <col min="8" max="8" width="5.77734375" style="2" customWidth="1"/>
    <col min="9" max="9" width="12.6640625" style="2" customWidth="1"/>
    <col min="10" max="10" width="13.77734375" style="2" customWidth="1"/>
    <col min="11" max="11" width="3.6640625" style="2" customWidth="1"/>
    <col min="12" max="12" width="13.77734375" style="2" customWidth="1"/>
    <col min="13" max="13" width="11.21875" style="1" customWidth="1"/>
    <col min="14" max="14" width="3.6640625" style="1" customWidth="1"/>
    <col min="15" max="15" width="15.6640625" style="2" customWidth="1"/>
    <col min="16" max="16" width="5.6640625" style="2" customWidth="1"/>
    <col min="17" max="16384" width="9" style="1"/>
  </cols>
  <sheetData>
    <row r="1" spans="1:17" ht="33.75" customHeight="1" x14ac:dyDescent="0.2">
      <c r="A1" s="136" t="s">
        <v>59</v>
      </c>
      <c r="B1" s="136"/>
      <c r="C1" s="136"/>
      <c r="D1" s="136"/>
      <c r="E1" s="136"/>
      <c r="F1" s="136"/>
      <c r="G1" s="136"/>
      <c r="H1" s="136"/>
      <c r="I1" s="136"/>
      <c r="J1" s="136"/>
      <c r="K1" s="136"/>
      <c r="L1" s="136"/>
      <c r="M1" s="136"/>
    </row>
    <row r="2" spans="1:17" ht="7.5" customHeight="1" x14ac:dyDescent="0.2">
      <c r="A2" s="154"/>
      <c r="B2" s="154"/>
      <c r="C2" s="154"/>
      <c r="D2" s="154"/>
      <c r="E2" s="154"/>
      <c r="F2" s="154"/>
      <c r="G2" s="154"/>
      <c r="H2" s="154"/>
      <c r="I2" s="154"/>
      <c r="J2" s="154"/>
      <c r="K2" s="154"/>
      <c r="L2" s="154"/>
      <c r="M2" s="154"/>
    </row>
    <row r="3" spans="1:17" ht="21.75" customHeight="1" x14ac:dyDescent="0.2">
      <c r="A3" s="137" t="s">
        <v>13</v>
      </c>
      <c r="B3" s="137"/>
      <c r="C3" s="137"/>
      <c r="D3" s="137"/>
      <c r="E3" s="137"/>
      <c r="F3" s="137"/>
      <c r="G3" s="137"/>
      <c r="H3" s="137"/>
      <c r="I3" s="137"/>
      <c r="J3" s="137"/>
      <c r="K3" s="137"/>
      <c r="L3" s="137"/>
      <c r="M3" s="137"/>
      <c r="N3" s="3"/>
      <c r="O3" s="4"/>
      <c r="P3" s="4"/>
      <c r="Q3" s="3"/>
    </row>
    <row r="4" spans="1:17" ht="7.5" customHeight="1" thickBot="1" x14ac:dyDescent="0.25">
      <c r="K4" s="5" t="s">
        <v>0</v>
      </c>
      <c r="L4" s="5"/>
      <c r="M4" s="6"/>
      <c r="N4" s="7"/>
    </row>
    <row r="5" spans="1:17" ht="26.25" customHeight="1" thickBot="1" x14ac:dyDescent="0.25">
      <c r="A5" s="8" t="s">
        <v>1</v>
      </c>
      <c r="B5" s="9" t="s">
        <v>2</v>
      </c>
      <c r="C5" s="138" t="s">
        <v>15</v>
      </c>
      <c r="D5" s="141"/>
      <c r="E5" s="138" t="s">
        <v>3</v>
      </c>
      <c r="F5" s="139"/>
      <c r="G5" s="140"/>
      <c r="H5" s="10" t="s">
        <v>4</v>
      </c>
      <c r="I5" s="11" t="s">
        <v>60</v>
      </c>
      <c r="J5" s="147" t="s">
        <v>5</v>
      </c>
      <c r="K5" s="148"/>
      <c r="L5" s="149"/>
      <c r="M5" s="32" t="s">
        <v>6</v>
      </c>
    </row>
    <row r="6" spans="1:17" ht="25.5" customHeight="1" x14ac:dyDescent="0.2">
      <c r="A6" s="76">
        <v>1</v>
      </c>
      <c r="B6" s="151">
        <v>11</v>
      </c>
      <c r="C6" s="54" t="s">
        <v>36</v>
      </c>
      <c r="D6" s="55" t="s">
        <v>17</v>
      </c>
      <c r="E6" s="64">
        <v>0.6875</v>
      </c>
      <c r="F6" s="53" t="s">
        <v>7</v>
      </c>
      <c r="G6" s="56">
        <v>0.77083333333333337</v>
      </c>
      <c r="H6" s="71">
        <f>IF(E6="","",(G6-E6)*24)</f>
        <v>2.0000000000000009</v>
      </c>
      <c r="I6" s="67"/>
      <c r="J6" s="68"/>
      <c r="K6" s="41" t="s">
        <v>7</v>
      </c>
      <c r="L6" s="69"/>
      <c r="M6" s="70"/>
    </row>
    <row r="7" spans="1:17" ht="25.5" customHeight="1" x14ac:dyDescent="0.2">
      <c r="A7" s="77">
        <v>2</v>
      </c>
      <c r="B7" s="152"/>
      <c r="C7" s="54" t="s">
        <v>37</v>
      </c>
      <c r="D7" s="55" t="s">
        <v>18</v>
      </c>
      <c r="E7" s="64">
        <v>0.6875</v>
      </c>
      <c r="F7" s="53" t="s">
        <v>7</v>
      </c>
      <c r="G7" s="56">
        <v>0.77083333333333337</v>
      </c>
      <c r="H7" s="34">
        <f>IF(E7="","",(G7-E7)*24)</f>
        <v>2.0000000000000009</v>
      </c>
      <c r="I7" s="72"/>
      <c r="J7" s="73"/>
      <c r="K7" s="60" t="s">
        <v>7</v>
      </c>
      <c r="L7" s="74"/>
      <c r="M7" s="75"/>
    </row>
    <row r="8" spans="1:17" ht="25.5" customHeight="1" x14ac:dyDescent="0.2">
      <c r="A8" s="77">
        <v>3</v>
      </c>
      <c r="B8" s="152"/>
      <c r="C8" s="37" t="s">
        <v>38</v>
      </c>
      <c r="D8" s="38" t="s">
        <v>39</v>
      </c>
      <c r="E8" s="65">
        <v>0.375</v>
      </c>
      <c r="F8" s="14" t="s">
        <v>7</v>
      </c>
      <c r="G8" s="25">
        <v>0.5</v>
      </c>
      <c r="H8" s="34">
        <f t="shared" ref="H8:H9" si="0">IF(E8="","",(G8-E8)*24)</f>
        <v>3</v>
      </c>
      <c r="I8" s="72"/>
      <c r="J8" s="73"/>
      <c r="K8" s="41" t="s">
        <v>7</v>
      </c>
      <c r="L8" s="74"/>
      <c r="M8" s="75"/>
    </row>
    <row r="9" spans="1:17" ht="25.5" customHeight="1" x14ac:dyDescent="0.2">
      <c r="A9" s="77">
        <v>4</v>
      </c>
      <c r="B9" s="152"/>
      <c r="C9" s="78" t="s">
        <v>40</v>
      </c>
      <c r="D9" s="79" t="s">
        <v>23</v>
      </c>
      <c r="E9" s="80">
        <v>0.70833333333333337</v>
      </c>
      <c r="F9" s="81" t="s">
        <v>7</v>
      </c>
      <c r="G9" s="82">
        <v>0.79166666666666663</v>
      </c>
      <c r="H9" s="83">
        <f t="shared" si="0"/>
        <v>1.9999999999999982</v>
      </c>
      <c r="I9" s="84"/>
      <c r="J9" s="85"/>
      <c r="K9" s="88" t="s">
        <v>7</v>
      </c>
      <c r="L9" s="86"/>
      <c r="M9" s="87"/>
    </row>
    <row r="10" spans="1:17" ht="25.5" customHeight="1" x14ac:dyDescent="0.2">
      <c r="A10" s="50">
        <v>5</v>
      </c>
      <c r="B10" s="152"/>
      <c r="C10" s="37" t="s">
        <v>41</v>
      </c>
      <c r="D10" s="38" t="s">
        <v>17</v>
      </c>
      <c r="E10" s="65">
        <v>0.6875</v>
      </c>
      <c r="F10" s="14" t="s">
        <v>7</v>
      </c>
      <c r="G10" s="25">
        <v>0.77083333333333337</v>
      </c>
      <c r="H10" s="34">
        <f>IF(E10="","",(G10-E10)*24)</f>
        <v>2.0000000000000009</v>
      </c>
      <c r="I10" s="15"/>
      <c r="J10" s="42"/>
      <c r="K10" s="41" t="s">
        <v>7</v>
      </c>
      <c r="L10" s="43"/>
      <c r="M10" s="16"/>
      <c r="P10" s="13"/>
    </row>
    <row r="11" spans="1:17" ht="25.5" customHeight="1" x14ac:dyDescent="0.2">
      <c r="A11" s="50">
        <v>6</v>
      </c>
      <c r="B11" s="152"/>
      <c r="C11" s="54" t="s">
        <v>42</v>
      </c>
      <c r="D11" s="55" t="s">
        <v>18</v>
      </c>
      <c r="E11" s="64">
        <v>0.6875</v>
      </c>
      <c r="F11" s="53" t="s">
        <v>7</v>
      </c>
      <c r="G11" s="56">
        <v>0.77083333333333337</v>
      </c>
      <c r="H11" s="34">
        <f>IF(E11="","",(G11-E11)*24)</f>
        <v>2.0000000000000009</v>
      </c>
      <c r="I11" s="58"/>
      <c r="J11" s="59"/>
      <c r="K11" s="60" t="s">
        <v>7</v>
      </c>
      <c r="L11" s="61"/>
      <c r="M11" s="62"/>
      <c r="P11" s="13"/>
    </row>
    <row r="12" spans="1:17" ht="25.5" customHeight="1" x14ac:dyDescent="0.2">
      <c r="A12" s="27">
        <v>7</v>
      </c>
      <c r="B12" s="152"/>
      <c r="C12" s="37" t="s">
        <v>43</v>
      </c>
      <c r="D12" s="38" t="s">
        <v>20</v>
      </c>
      <c r="E12" s="65">
        <v>0.70833333333333337</v>
      </c>
      <c r="F12" s="14" t="s">
        <v>14</v>
      </c>
      <c r="G12" s="25">
        <v>0.79166666666666663</v>
      </c>
      <c r="H12" s="34">
        <f t="shared" ref="H12:H29" si="1">IF(E12="","",(G12-E12)*24)</f>
        <v>1.9999999999999982</v>
      </c>
      <c r="I12" s="15"/>
      <c r="J12" s="42"/>
      <c r="K12" s="41" t="s">
        <v>7</v>
      </c>
      <c r="L12" s="43"/>
      <c r="M12" s="16"/>
      <c r="P12" s="13"/>
    </row>
    <row r="13" spans="1:17" ht="25.5" customHeight="1" thickBot="1" x14ac:dyDescent="0.25">
      <c r="A13" s="97">
        <v>8</v>
      </c>
      <c r="B13" s="152"/>
      <c r="C13" s="78" t="s">
        <v>44</v>
      </c>
      <c r="D13" s="79" t="s">
        <v>20</v>
      </c>
      <c r="E13" s="80">
        <v>0.6875</v>
      </c>
      <c r="F13" s="81" t="s">
        <v>14</v>
      </c>
      <c r="G13" s="82">
        <v>0.77083333333333337</v>
      </c>
      <c r="H13" s="83">
        <f t="shared" si="1"/>
        <v>2.0000000000000009</v>
      </c>
      <c r="I13" s="98"/>
      <c r="J13" s="99"/>
      <c r="K13" s="88" t="s">
        <v>7</v>
      </c>
      <c r="L13" s="100"/>
      <c r="M13" s="101"/>
      <c r="P13" s="13"/>
    </row>
    <row r="14" spans="1:17" ht="25.5" customHeight="1" x14ac:dyDescent="0.2">
      <c r="A14" s="49">
        <v>9</v>
      </c>
      <c r="B14" s="151">
        <v>12</v>
      </c>
      <c r="C14" s="36" t="s">
        <v>45</v>
      </c>
      <c r="D14" s="29" t="s">
        <v>17</v>
      </c>
      <c r="E14" s="63">
        <v>0.6875</v>
      </c>
      <c r="F14" s="12" t="s">
        <v>7</v>
      </c>
      <c r="G14" s="102">
        <v>0.77083333333333337</v>
      </c>
      <c r="H14" s="33">
        <f t="shared" si="1"/>
        <v>2.0000000000000009</v>
      </c>
      <c r="I14" s="18"/>
      <c r="J14" s="40"/>
      <c r="K14" s="39" t="s">
        <v>7</v>
      </c>
      <c r="L14" s="46"/>
      <c r="M14" s="19"/>
      <c r="P14" s="13"/>
    </row>
    <row r="15" spans="1:17" ht="25.5" customHeight="1" x14ac:dyDescent="0.2">
      <c r="A15" s="27">
        <v>10</v>
      </c>
      <c r="B15" s="152"/>
      <c r="C15" s="37" t="s">
        <v>46</v>
      </c>
      <c r="D15" s="38" t="s">
        <v>18</v>
      </c>
      <c r="E15" s="65">
        <v>0.6875</v>
      </c>
      <c r="F15" s="14" t="s">
        <v>7</v>
      </c>
      <c r="G15" s="51">
        <v>0.77083333333333337</v>
      </c>
      <c r="H15" s="34">
        <f t="shared" si="1"/>
        <v>2.0000000000000009</v>
      </c>
      <c r="I15" s="15"/>
      <c r="J15" s="42"/>
      <c r="K15" s="41" t="s">
        <v>7</v>
      </c>
      <c r="L15" s="43"/>
      <c r="M15" s="16"/>
      <c r="P15" s="13"/>
    </row>
    <row r="16" spans="1:17" ht="25.5" customHeight="1" x14ac:dyDescent="0.2">
      <c r="A16" s="27">
        <v>11</v>
      </c>
      <c r="B16" s="152"/>
      <c r="C16" s="37" t="s">
        <v>47</v>
      </c>
      <c r="D16" s="38" t="s">
        <v>20</v>
      </c>
      <c r="E16" s="65">
        <v>0.77083333333333337</v>
      </c>
      <c r="F16" s="14" t="s">
        <v>7</v>
      </c>
      <c r="G16" s="51">
        <v>0.85416666666666663</v>
      </c>
      <c r="H16" s="57">
        <f t="shared" si="1"/>
        <v>1.9999999999999982</v>
      </c>
      <c r="I16" s="15"/>
      <c r="J16" s="42"/>
      <c r="K16" s="41" t="s">
        <v>7</v>
      </c>
      <c r="L16" s="43"/>
      <c r="M16" s="16"/>
      <c r="P16" s="13"/>
    </row>
    <row r="17" spans="1:16" ht="25.5" customHeight="1" x14ac:dyDescent="0.2">
      <c r="A17" s="27">
        <v>12</v>
      </c>
      <c r="B17" s="152"/>
      <c r="C17" s="37" t="s">
        <v>48</v>
      </c>
      <c r="D17" s="38" t="s">
        <v>18</v>
      </c>
      <c r="E17" s="65">
        <v>0.6875</v>
      </c>
      <c r="F17" s="14" t="s">
        <v>7</v>
      </c>
      <c r="G17" s="51">
        <v>0.77083333333333337</v>
      </c>
      <c r="H17" s="34">
        <f t="shared" si="1"/>
        <v>2.0000000000000009</v>
      </c>
      <c r="I17" s="15"/>
      <c r="J17" s="42"/>
      <c r="K17" s="41" t="s">
        <v>7</v>
      </c>
      <c r="L17" s="43"/>
      <c r="M17" s="16"/>
      <c r="P17" s="13"/>
    </row>
    <row r="18" spans="1:16" ht="25.5" customHeight="1" x14ac:dyDescent="0.2">
      <c r="A18" s="50">
        <v>13</v>
      </c>
      <c r="B18" s="152"/>
      <c r="C18" s="54" t="s">
        <v>49</v>
      </c>
      <c r="D18" s="55" t="s">
        <v>17</v>
      </c>
      <c r="E18" s="64">
        <v>0.6875</v>
      </c>
      <c r="F18" s="53" t="s">
        <v>7</v>
      </c>
      <c r="G18" s="56">
        <v>0.77083333333333337</v>
      </c>
      <c r="H18" s="57">
        <f t="shared" si="1"/>
        <v>2.0000000000000009</v>
      </c>
      <c r="I18" s="58"/>
      <c r="J18" s="59"/>
      <c r="K18" s="60" t="s">
        <v>7</v>
      </c>
      <c r="L18" s="61"/>
      <c r="M18" s="62"/>
      <c r="P18" s="13"/>
    </row>
    <row r="19" spans="1:16" ht="25.5" customHeight="1" x14ac:dyDescent="0.2">
      <c r="A19" s="27">
        <v>14</v>
      </c>
      <c r="B19" s="152"/>
      <c r="C19" s="37" t="s">
        <v>50</v>
      </c>
      <c r="D19" s="38" t="s">
        <v>18</v>
      </c>
      <c r="E19" s="65">
        <v>0.6875</v>
      </c>
      <c r="F19" s="14" t="s">
        <v>7</v>
      </c>
      <c r="G19" s="25">
        <v>0.77083333333333337</v>
      </c>
      <c r="H19" s="34">
        <f t="shared" si="1"/>
        <v>2.0000000000000009</v>
      </c>
      <c r="I19" s="15"/>
      <c r="J19" s="42"/>
      <c r="K19" s="41" t="s">
        <v>7</v>
      </c>
      <c r="L19" s="43"/>
      <c r="M19" s="16"/>
      <c r="P19" s="13"/>
    </row>
    <row r="20" spans="1:16" ht="25.5" customHeight="1" thickBot="1" x14ac:dyDescent="0.25">
      <c r="A20" s="28">
        <v>15</v>
      </c>
      <c r="B20" s="153"/>
      <c r="C20" s="30" t="s">
        <v>35</v>
      </c>
      <c r="D20" s="31" t="s">
        <v>18</v>
      </c>
      <c r="E20" s="66">
        <v>0.6875</v>
      </c>
      <c r="F20" s="17" t="s">
        <v>7</v>
      </c>
      <c r="G20" s="48">
        <v>0.77083333333333337</v>
      </c>
      <c r="H20" s="35">
        <f t="shared" si="1"/>
        <v>2.0000000000000009</v>
      </c>
      <c r="I20" s="21"/>
      <c r="J20" s="45"/>
      <c r="K20" s="47" t="s">
        <v>7</v>
      </c>
      <c r="L20" s="44"/>
      <c r="M20" s="20"/>
      <c r="P20" s="13"/>
    </row>
    <row r="21" spans="1:16" ht="25.5" customHeight="1" x14ac:dyDescent="0.2">
      <c r="A21" s="49">
        <v>16</v>
      </c>
      <c r="B21" s="151">
        <v>1</v>
      </c>
      <c r="C21" s="36" t="s">
        <v>51</v>
      </c>
      <c r="D21" s="29" t="s">
        <v>17</v>
      </c>
      <c r="E21" s="63">
        <v>0.6875</v>
      </c>
      <c r="F21" s="12" t="s">
        <v>7</v>
      </c>
      <c r="G21" s="24">
        <v>0.77083333333333337</v>
      </c>
      <c r="H21" s="33">
        <f t="shared" ref="H21:H22" si="2">IF(E21="","",(G21-E21)*24)</f>
        <v>2.0000000000000009</v>
      </c>
      <c r="I21" s="18"/>
      <c r="J21" s="40"/>
      <c r="K21" s="39" t="s">
        <v>7</v>
      </c>
      <c r="L21" s="46"/>
      <c r="M21" s="19"/>
      <c r="P21" s="13"/>
    </row>
    <row r="22" spans="1:16" ht="25.5" customHeight="1" x14ac:dyDescent="0.2">
      <c r="A22" s="50">
        <v>17</v>
      </c>
      <c r="B22" s="152"/>
      <c r="C22" s="54" t="s">
        <v>52</v>
      </c>
      <c r="D22" s="55" t="s">
        <v>17</v>
      </c>
      <c r="E22" s="64">
        <v>0.6875</v>
      </c>
      <c r="F22" s="53" t="s">
        <v>7</v>
      </c>
      <c r="G22" s="56">
        <v>0.77083333333333337</v>
      </c>
      <c r="H22" s="57">
        <f t="shared" si="2"/>
        <v>2.0000000000000009</v>
      </c>
      <c r="I22" s="58"/>
      <c r="J22" s="59"/>
      <c r="K22" s="60" t="s">
        <v>7</v>
      </c>
      <c r="L22" s="61"/>
      <c r="M22" s="62"/>
      <c r="P22" s="13"/>
    </row>
    <row r="23" spans="1:16" ht="25.5" customHeight="1" x14ac:dyDescent="0.2">
      <c r="A23" s="27">
        <v>18</v>
      </c>
      <c r="B23" s="152"/>
      <c r="C23" s="37" t="s">
        <v>53</v>
      </c>
      <c r="D23" s="38" t="s">
        <v>18</v>
      </c>
      <c r="E23" s="65">
        <v>0.6875</v>
      </c>
      <c r="F23" s="14" t="s">
        <v>7</v>
      </c>
      <c r="G23" s="25">
        <v>0.77083333333333337</v>
      </c>
      <c r="H23" s="34">
        <f t="shared" ref="H23:H26" si="3">IF(E23="","",(G23-E23)*24)</f>
        <v>2.0000000000000009</v>
      </c>
      <c r="I23" s="15"/>
      <c r="J23" s="42"/>
      <c r="K23" s="41" t="s">
        <v>7</v>
      </c>
      <c r="L23" s="43"/>
      <c r="M23" s="16"/>
      <c r="P23" s="13"/>
    </row>
    <row r="24" spans="1:16" ht="25.5" customHeight="1" thickBot="1" x14ac:dyDescent="0.25">
      <c r="A24" s="28">
        <v>19</v>
      </c>
      <c r="B24" s="153"/>
      <c r="C24" s="30" t="s">
        <v>54</v>
      </c>
      <c r="D24" s="31" t="s">
        <v>20</v>
      </c>
      <c r="E24" s="66">
        <v>0.66666666666666663</v>
      </c>
      <c r="F24" s="17" t="s">
        <v>7</v>
      </c>
      <c r="G24" s="48">
        <v>0.75</v>
      </c>
      <c r="H24" s="35">
        <f t="shared" si="3"/>
        <v>2.0000000000000009</v>
      </c>
      <c r="I24" s="21"/>
      <c r="J24" s="45"/>
      <c r="K24" s="47" t="s">
        <v>7</v>
      </c>
      <c r="L24" s="44"/>
      <c r="M24" s="20"/>
      <c r="P24" s="13"/>
    </row>
    <row r="25" spans="1:16" ht="25.5" customHeight="1" x14ac:dyDescent="0.2">
      <c r="A25" s="52">
        <v>20</v>
      </c>
      <c r="B25" s="151">
        <v>2</v>
      </c>
      <c r="C25" s="89" t="s">
        <v>55</v>
      </c>
      <c r="D25" s="90" t="s">
        <v>17</v>
      </c>
      <c r="E25" s="91">
        <v>0.6875</v>
      </c>
      <c r="F25" s="2" t="s">
        <v>7</v>
      </c>
      <c r="G25" s="103">
        <v>0.77083333333333337</v>
      </c>
      <c r="H25" s="71">
        <f t="shared" si="3"/>
        <v>2.0000000000000009</v>
      </c>
      <c r="I25" s="92"/>
      <c r="J25" s="93"/>
      <c r="K25" s="94" t="s">
        <v>7</v>
      </c>
      <c r="L25" s="95"/>
      <c r="M25" s="96"/>
      <c r="P25" s="13"/>
    </row>
    <row r="26" spans="1:16" ht="25.5" customHeight="1" x14ac:dyDescent="0.2">
      <c r="A26" s="27">
        <v>21</v>
      </c>
      <c r="B26" s="152"/>
      <c r="C26" s="37" t="s">
        <v>56</v>
      </c>
      <c r="D26" s="38" t="s">
        <v>17</v>
      </c>
      <c r="E26" s="65">
        <v>0.6875</v>
      </c>
      <c r="F26" s="14" t="s">
        <v>7</v>
      </c>
      <c r="G26" s="25">
        <v>0.77083333333333337</v>
      </c>
      <c r="H26" s="34">
        <f t="shared" si="3"/>
        <v>2.0000000000000009</v>
      </c>
      <c r="I26" s="15"/>
      <c r="J26" s="42"/>
      <c r="K26" s="41" t="s">
        <v>7</v>
      </c>
      <c r="L26" s="43"/>
      <c r="M26" s="16"/>
      <c r="P26" s="13"/>
    </row>
    <row r="27" spans="1:16" ht="25.5" customHeight="1" x14ac:dyDescent="0.2">
      <c r="A27" s="50">
        <v>22</v>
      </c>
      <c r="B27" s="152"/>
      <c r="C27" s="54" t="s">
        <v>40</v>
      </c>
      <c r="D27" s="55" t="s">
        <v>17</v>
      </c>
      <c r="E27" s="64">
        <v>0.6875</v>
      </c>
      <c r="F27" s="53" t="s">
        <v>7</v>
      </c>
      <c r="G27" s="56">
        <v>0.77083333333333337</v>
      </c>
      <c r="H27" s="57">
        <f t="shared" si="1"/>
        <v>2.0000000000000009</v>
      </c>
      <c r="I27" s="58"/>
      <c r="J27" s="59"/>
      <c r="K27" s="60" t="s">
        <v>7</v>
      </c>
      <c r="L27" s="61"/>
      <c r="M27" s="62"/>
      <c r="P27" s="13"/>
    </row>
    <row r="28" spans="1:16" ht="25.5" customHeight="1" x14ac:dyDescent="0.2">
      <c r="A28" s="27">
        <v>23</v>
      </c>
      <c r="B28" s="152"/>
      <c r="C28" s="37" t="s">
        <v>51</v>
      </c>
      <c r="D28" s="38" t="s">
        <v>20</v>
      </c>
      <c r="E28" s="65">
        <v>0.79166666666666663</v>
      </c>
      <c r="F28" s="14" t="s">
        <v>7</v>
      </c>
      <c r="G28" s="51">
        <v>0.875</v>
      </c>
      <c r="H28" s="34">
        <f t="shared" si="1"/>
        <v>2.0000000000000009</v>
      </c>
      <c r="I28" s="15"/>
      <c r="J28" s="42"/>
      <c r="K28" s="41" t="s">
        <v>7</v>
      </c>
      <c r="L28" s="43"/>
      <c r="M28" s="16"/>
      <c r="P28" s="13"/>
    </row>
    <row r="29" spans="1:16" ht="25.5" customHeight="1" thickBot="1" x14ac:dyDescent="0.25">
      <c r="A29" s="28">
        <v>24</v>
      </c>
      <c r="B29" s="153"/>
      <c r="C29" s="30" t="s">
        <v>57</v>
      </c>
      <c r="D29" s="31" t="s">
        <v>18</v>
      </c>
      <c r="E29" s="66">
        <v>0.6875</v>
      </c>
      <c r="F29" s="17" t="s">
        <v>7</v>
      </c>
      <c r="G29" s="26">
        <v>0.77083333333333337</v>
      </c>
      <c r="H29" s="35">
        <f t="shared" si="1"/>
        <v>2.0000000000000009</v>
      </c>
      <c r="I29" s="21"/>
      <c r="J29" s="45"/>
      <c r="K29" s="47" t="s">
        <v>7</v>
      </c>
      <c r="L29" s="44"/>
      <c r="M29" s="20"/>
      <c r="P29" s="13"/>
    </row>
    <row r="30" spans="1:16" ht="25.5" customHeight="1" x14ac:dyDescent="0.2">
      <c r="A30" s="52">
        <v>25</v>
      </c>
      <c r="B30" s="151">
        <v>3</v>
      </c>
      <c r="C30" s="36" t="s">
        <v>34</v>
      </c>
      <c r="D30" s="29" t="s">
        <v>18</v>
      </c>
      <c r="E30" s="63">
        <v>0.6875</v>
      </c>
      <c r="F30" s="12" t="s">
        <v>7</v>
      </c>
      <c r="G30" s="24">
        <v>0.77083333333333337</v>
      </c>
      <c r="H30" s="33">
        <f t="shared" ref="H30:H32" si="4">IF(E30="","",(G30-E30)*24)</f>
        <v>2.0000000000000009</v>
      </c>
      <c r="I30" s="18"/>
      <c r="J30" s="40"/>
      <c r="K30" s="39" t="s">
        <v>7</v>
      </c>
      <c r="L30" s="46"/>
      <c r="M30" s="19"/>
      <c r="P30" s="13"/>
    </row>
    <row r="31" spans="1:16" ht="25.5" customHeight="1" x14ac:dyDescent="0.2">
      <c r="A31" s="27">
        <v>26</v>
      </c>
      <c r="B31" s="152"/>
      <c r="C31" s="37" t="s">
        <v>57</v>
      </c>
      <c r="D31" s="38" t="s">
        <v>18</v>
      </c>
      <c r="E31" s="65">
        <v>0.6875</v>
      </c>
      <c r="F31" s="14" t="s">
        <v>7</v>
      </c>
      <c r="G31" s="51">
        <v>0.77083333333333337</v>
      </c>
      <c r="H31" s="34">
        <f t="shared" si="4"/>
        <v>2.0000000000000009</v>
      </c>
      <c r="I31" s="15"/>
      <c r="J31" s="42"/>
      <c r="K31" s="41" t="s">
        <v>7</v>
      </c>
      <c r="L31" s="43"/>
      <c r="M31" s="16"/>
      <c r="P31" s="13"/>
    </row>
    <row r="32" spans="1:16" ht="25.5" customHeight="1" thickBot="1" x14ac:dyDescent="0.25">
      <c r="A32" s="50">
        <v>27</v>
      </c>
      <c r="B32" s="153"/>
      <c r="C32" s="30" t="s">
        <v>52</v>
      </c>
      <c r="D32" s="31" t="s">
        <v>20</v>
      </c>
      <c r="E32" s="66">
        <v>0.54166666666666663</v>
      </c>
      <c r="F32" s="17" t="s">
        <v>7</v>
      </c>
      <c r="G32" s="26">
        <v>0.625</v>
      </c>
      <c r="H32" s="35">
        <f t="shared" si="4"/>
        <v>2.0000000000000009</v>
      </c>
      <c r="I32" s="21"/>
      <c r="J32" s="45"/>
      <c r="K32" s="47" t="s">
        <v>7</v>
      </c>
      <c r="L32" s="44"/>
      <c r="M32" s="20"/>
      <c r="O32" s="22">
        <f>SUM(H6:H32)</f>
        <v>55</v>
      </c>
      <c r="P32" s="13"/>
    </row>
    <row r="33" spans="1:16" ht="20.100000000000001" customHeight="1" x14ac:dyDescent="0.2">
      <c r="A33" s="145" t="s">
        <v>19</v>
      </c>
      <c r="B33" s="145"/>
      <c r="C33" s="145"/>
      <c r="D33" s="145"/>
      <c r="E33" s="145"/>
      <c r="F33" s="145"/>
      <c r="G33" s="145"/>
      <c r="H33" s="145"/>
      <c r="I33" s="145"/>
      <c r="J33" s="145"/>
      <c r="K33" s="145"/>
      <c r="L33" s="145"/>
      <c r="M33" s="145"/>
      <c r="P33" s="13"/>
    </row>
    <row r="34" spans="1:16" ht="20.100000000000001" customHeight="1" x14ac:dyDescent="0.2">
      <c r="A34" s="161" t="s">
        <v>29</v>
      </c>
      <c r="B34" s="161"/>
      <c r="C34" s="161"/>
      <c r="D34" s="161"/>
      <c r="E34" s="161"/>
      <c r="F34" s="161"/>
      <c r="G34" s="161"/>
      <c r="H34" s="161"/>
      <c r="I34" s="161"/>
      <c r="J34" s="161"/>
      <c r="K34" s="161"/>
      <c r="L34" s="161"/>
      <c r="M34" s="161"/>
    </row>
    <row r="35" spans="1:16" ht="9" customHeight="1" thickBot="1" x14ac:dyDescent="0.25">
      <c r="A35" s="146"/>
      <c r="B35" s="146"/>
      <c r="C35" s="146"/>
      <c r="D35" s="146"/>
      <c r="E35" s="146"/>
      <c r="F35" s="146"/>
      <c r="G35" s="146"/>
      <c r="H35" s="146"/>
      <c r="I35" s="146"/>
      <c r="J35" s="146"/>
      <c r="K35" s="146"/>
      <c r="L35" s="146"/>
      <c r="M35" s="146"/>
    </row>
    <row r="36" spans="1:16" ht="30" customHeight="1" x14ac:dyDescent="0.2">
      <c r="A36" s="168" t="s">
        <v>8</v>
      </c>
      <c r="B36" s="169"/>
      <c r="C36" s="170"/>
      <c r="D36" s="171"/>
      <c r="E36" s="172"/>
      <c r="F36" s="172"/>
      <c r="G36" s="172"/>
      <c r="H36" s="172"/>
      <c r="I36" s="172"/>
      <c r="J36" s="172"/>
      <c r="K36" s="172"/>
      <c r="L36" s="172"/>
      <c r="M36" s="173"/>
    </row>
    <row r="37" spans="1:16" ht="30" customHeight="1" x14ac:dyDescent="0.2">
      <c r="A37" s="142" t="s">
        <v>9</v>
      </c>
      <c r="B37" s="143"/>
      <c r="C37" s="144"/>
      <c r="D37" s="150"/>
      <c r="E37" s="118"/>
      <c r="F37" s="118"/>
      <c r="G37" s="118"/>
      <c r="H37" s="118"/>
      <c r="I37" s="118"/>
      <c r="J37" s="104" t="s">
        <v>16</v>
      </c>
      <c r="K37" s="105"/>
      <c r="L37" s="105"/>
      <c r="M37" s="106"/>
    </row>
    <row r="38" spans="1:16" ht="30" customHeight="1" x14ac:dyDescent="0.2">
      <c r="A38" s="142" t="s">
        <v>10</v>
      </c>
      <c r="B38" s="143"/>
      <c r="C38" s="144"/>
      <c r="D38" s="116"/>
      <c r="E38" s="117"/>
      <c r="F38" s="117"/>
      <c r="G38" s="117"/>
      <c r="H38" s="117"/>
      <c r="I38" s="117"/>
      <c r="J38" s="117"/>
      <c r="K38" s="117"/>
      <c r="L38" s="117"/>
      <c r="M38" s="129"/>
    </row>
    <row r="39" spans="1:16" ht="15" customHeight="1" x14ac:dyDescent="0.2">
      <c r="A39" s="120" t="s">
        <v>21</v>
      </c>
      <c r="B39" s="121"/>
      <c r="C39" s="122"/>
      <c r="D39" s="126" t="s">
        <v>22</v>
      </c>
      <c r="E39" s="127"/>
      <c r="F39" s="127"/>
      <c r="G39" s="127"/>
      <c r="H39" s="127"/>
      <c r="I39" s="127"/>
      <c r="J39" s="127"/>
      <c r="K39" s="127"/>
      <c r="L39" s="127"/>
      <c r="M39" s="128"/>
    </row>
    <row r="40" spans="1:16" ht="25.2" customHeight="1" x14ac:dyDescent="0.2">
      <c r="A40" s="123"/>
      <c r="B40" s="124"/>
      <c r="C40" s="125"/>
      <c r="D40" s="130"/>
      <c r="E40" s="131"/>
      <c r="F40" s="131"/>
      <c r="G40" s="131"/>
      <c r="H40" s="131"/>
      <c r="I40" s="131"/>
      <c r="J40" s="131"/>
      <c r="K40" s="131"/>
      <c r="L40" s="131"/>
      <c r="M40" s="132"/>
    </row>
    <row r="41" spans="1:16" ht="30" customHeight="1" x14ac:dyDescent="0.2">
      <c r="A41" s="142" t="s">
        <v>11</v>
      </c>
      <c r="B41" s="143"/>
      <c r="C41" s="144"/>
      <c r="D41" s="116" t="s">
        <v>33</v>
      </c>
      <c r="E41" s="117"/>
      <c r="F41" s="117"/>
      <c r="G41" s="117"/>
      <c r="H41" s="117"/>
      <c r="I41" s="14" t="s">
        <v>32</v>
      </c>
      <c r="J41" s="118"/>
      <c r="K41" s="118"/>
      <c r="L41" s="118"/>
      <c r="M41" s="119"/>
    </row>
    <row r="42" spans="1:16" ht="10.199999999999999" customHeight="1" x14ac:dyDescent="0.2">
      <c r="A42" s="107" t="s">
        <v>30</v>
      </c>
      <c r="B42" s="108"/>
      <c r="C42" s="109"/>
      <c r="D42" s="113" t="s">
        <v>31</v>
      </c>
      <c r="E42" s="114"/>
      <c r="F42" s="114"/>
      <c r="G42" s="114"/>
      <c r="H42" s="114"/>
      <c r="I42" s="114"/>
      <c r="J42" s="114"/>
      <c r="K42" s="114"/>
      <c r="L42" s="114"/>
      <c r="M42" s="115"/>
    </row>
    <row r="43" spans="1:16" ht="25.2" customHeight="1" thickBot="1" x14ac:dyDescent="0.25">
      <c r="A43" s="110"/>
      <c r="B43" s="111"/>
      <c r="C43" s="112"/>
      <c r="D43" s="155"/>
      <c r="E43" s="156"/>
      <c r="F43" s="156"/>
      <c r="G43" s="156"/>
      <c r="H43" s="156"/>
      <c r="I43" s="156"/>
      <c r="J43" s="156"/>
      <c r="K43" s="156"/>
      <c r="L43" s="156"/>
      <c r="M43" s="157"/>
    </row>
    <row r="44" spans="1:16" ht="11.25" customHeight="1" thickBot="1" x14ac:dyDescent="0.25">
      <c r="A44" s="23"/>
      <c r="B44" s="23"/>
      <c r="M44" s="2"/>
    </row>
    <row r="45" spans="1:16" ht="7.5" customHeight="1" x14ac:dyDescent="0.2">
      <c r="A45" s="162"/>
      <c r="B45" s="163"/>
      <c r="C45" s="163"/>
      <c r="D45" s="163"/>
      <c r="E45" s="163"/>
      <c r="F45" s="163"/>
      <c r="G45" s="163"/>
      <c r="H45" s="163"/>
      <c r="I45" s="163"/>
      <c r="J45" s="163"/>
      <c r="K45" s="163"/>
      <c r="L45" s="163"/>
      <c r="M45" s="164"/>
    </row>
    <row r="46" spans="1:16" ht="19.95" customHeight="1" x14ac:dyDescent="0.2">
      <c r="A46" s="133" t="s">
        <v>12</v>
      </c>
      <c r="B46" s="134"/>
      <c r="C46" s="134"/>
      <c r="D46" s="134"/>
      <c r="E46" s="134"/>
      <c r="F46" s="134"/>
      <c r="G46" s="134"/>
      <c r="H46" s="134"/>
      <c r="I46" s="134"/>
      <c r="J46" s="134"/>
      <c r="K46" s="134"/>
      <c r="L46" s="134"/>
      <c r="M46" s="135"/>
    </row>
    <row r="47" spans="1:16" ht="19.95" customHeight="1" x14ac:dyDescent="0.2">
      <c r="A47" s="180" t="s">
        <v>58</v>
      </c>
      <c r="B47" s="181"/>
      <c r="C47" s="181"/>
      <c r="D47" s="181"/>
      <c r="E47" s="181"/>
      <c r="F47" s="181"/>
      <c r="G47" s="181"/>
      <c r="H47" s="181"/>
      <c r="I47" s="181"/>
      <c r="J47" s="181"/>
      <c r="K47" s="181"/>
      <c r="L47" s="181"/>
      <c r="M47" s="182"/>
    </row>
    <row r="48" spans="1:16" ht="7.5" customHeight="1" x14ac:dyDescent="0.2">
      <c r="A48" s="174"/>
      <c r="B48" s="175"/>
      <c r="C48" s="175"/>
      <c r="D48" s="175"/>
      <c r="E48" s="175"/>
      <c r="F48" s="175"/>
      <c r="G48" s="175"/>
      <c r="H48" s="175"/>
      <c r="I48" s="175"/>
      <c r="J48" s="175"/>
      <c r="K48" s="175"/>
      <c r="L48" s="175"/>
      <c r="M48" s="176"/>
    </row>
    <row r="49" spans="1:13" ht="19.95" customHeight="1" x14ac:dyDescent="0.2">
      <c r="A49" s="177" t="s">
        <v>24</v>
      </c>
      <c r="B49" s="178"/>
      <c r="C49" s="178"/>
      <c r="D49" s="178"/>
      <c r="E49" s="178"/>
      <c r="F49" s="178"/>
      <c r="G49" s="178"/>
      <c r="H49" s="178"/>
      <c r="I49" s="178"/>
      <c r="J49" s="178"/>
      <c r="K49" s="178"/>
      <c r="L49" s="178"/>
      <c r="M49" s="179"/>
    </row>
    <row r="50" spans="1:13" ht="19.95" customHeight="1" x14ac:dyDescent="0.2">
      <c r="A50" s="133" t="s">
        <v>26</v>
      </c>
      <c r="B50" s="134"/>
      <c r="C50" s="134"/>
      <c r="D50" s="134"/>
      <c r="E50" s="134"/>
      <c r="F50" s="134"/>
      <c r="G50" s="134"/>
      <c r="H50" s="134"/>
      <c r="I50" s="134"/>
      <c r="J50" s="134"/>
      <c r="K50" s="134"/>
      <c r="L50" s="134"/>
      <c r="M50" s="135"/>
    </row>
    <row r="51" spans="1:13" ht="19.95" customHeight="1" x14ac:dyDescent="0.2">
      <c r="A51" s="133" t="s">
        <v>25</v>
      </c>
      <c r="B51" s="134"/>
      <c r="C51" s="134"/>
      <c r="D51" s="134"/>
      <c r="E51" s="134"/>
      <c r="F51" s="134"/>
      <c r="G51" s="134"/>
      <c r="H51" s="134"/>
      <c r="I51" s="134"/>
      <c r="J51" s="134"/>
      <c r="K51" s="134"/>
      <c r="L51" s="134"/>
      <c r="M51" s="135"/>
    </row>
    <row r="52" spans="1:13" ht="7.5" customHeight="1" x14ac:dyDescent="0.2">
      <c r="A52" s="183"/>
      <c r="B52" s="184"/>
      <c r="C52" s="184"/>
      <c r="D52" s="184"/>
      <c r="E52" s="184"/>
      <c r="F52" s="184"/>
      <c r="G52" s="184"/>
      <c r="H52" s="184"/>
      <c r="I52" s="184"/>
      <c r="J52" s="184"/>
      <c r="K52" s="184"/>
      <c r="L52" s="184"/>
      <c r="M52" s="185"/>
    </row>
    <row r="53" spans="1:13" ht="25.2" customHeight="1" x14ac:dyDescent="0.2">
      <c r="A53" s="165" t="s">
        <v>27</v>
      </c>
      <c r="B53" s="166"/>
      <c r="C53" s="166"/>
      <c r="D53" s="166"/>
      <c r="E53" s="166"/>
      <c r="F53" s="166"/>
      <c r="G53" s="166"/>
      <c r="H53" s="166"/>
      <c r="I53" s="166"/>
      <c r="J53" s="166"/>
      <c r="K53" s="166"/>
      <c r="L53" s="166"/>
      <c r="M53" s="167"/>
    </row>
    <row r="54" spans="1:13" ht="25.2" customHeight="1" x14ac:dyDescent="0.2">
      <c r="A54" s="165" t="s">
        <v>28</v>
      </c>
      <c r="B54" s="166"/>
      <c r="C54" s="166"/>
      <c r="D54" s="166"/>
      <c r="E54" s="166"/>
      <c r="F54" s="166"/>
      <c r="G54" s="166"/>
      <c r="H54" s="166"/>
      <c r="I54" s="166"/>
      <c r="J54" s="166"/>
      <c r="K54" s="166"/>
      <c r="L54" s="166"/>
      <c r="M54" s="167"/>
    </row>
    <row r="55" spans="1:13" ht="10.199999999999999" customHeight="1" thickBot="1" x14ac:dyDescent="0.25">
      <c r="A55" s="158"/>
      <c r="B55" s="159"/>
      <c r="C55" s="159"/>
      <c r="D55" s="159"/>
      <c r="E55" s="159"/>
      <c r="F55" s="159"/>
      <c r="G55" s="159"/>
      <c r="H55" s="159"/>
      <c r="I55" s="159"/>
      <c r="J55" s="159"/>
      <c r="K55" s="159"/>
      <c r="L55" s="159"/>
      <c r="M55" s="160"/>
    </row>
  </sheetData>
  <mergeCells count="41">
    <mergeCell ref="B14:B20"/>
    <mergeCell ref="B25:B29"/>
    <mergeCell ref="A55:M55"/>
    <mergeCell ref="A34:M34"/>
    <mergeCell ref="A45:M45"/>
    <mergeCell ref="A46:M46"/>
    <mergeCell ref="A53:M53"/>
    <mergeCell ref="A36:C36"/>
    <mergeCell ref="D36:M36"/>
    <mergeCell ref="A48:M48"/>
    <mergeCell ref="A49:M49"/>
    <mergeCell ref="A47:M47"/>
    <mergeCell ref="A52:M52"/>
    <mergeCell ref="A38:C38"/>
    <mergeCell ref="A41:C41"/>
    <mergeCell ref="A54:M54"/>
    <mergeCell ref="A51:M51"/>
    <mergeCell ref="A50:M50"/>
    <mergeCell ref="A1:M1"/>
    <mergeCell ref="A3:M3"/>
    <mergeCell ref="E5:G5"/>
    <mergeCell ref="C5:D5"/>
    <mergeCell ref="A37:C37"/>
    <mergeCell ref="A33:M33"/>
    <mergeCell ref="A35:M35"/>
    <mergeCell ref="J5:L5"/>
    <mergeCell ref="D37:I37"/>
    <mergeCell ref="B30:B32"/>
    <mergeCell ref="A2:M2"/>
    <mergeCell ref="B21:B24"/>
    <mergeCell ref="B6:B13"/>
    <mergeCell ref="D43:M43"/>
    <mergeCell ref="J37:M37"/>
    <mergeCell ref="A42:C43"/>
    <mergeCell ref="D42:M42"/>
    <mergeCell ref="D41:H41"/>
    <mergeCell ref="J41:M41"/>
    <mergeCell ref="A39:C40"/>
    <mergeCell ref="D39:M39"/>
    <mergeCell ref="D38:M38"/>
    <mergeCell ref="D40:M40"/>
  </mergeCells>
  <phoneticPr fontId="2"/>
  <printOptions horizontalCentered="1"/>
  <pageMargins left="0.39370078740157483" right="0.39370078740157483" top="0.39370078740157483" bottom="0.39370078740157483" header="0.31496062992125984" footer="0.31496062992125984"/>
  <pageSetup paperSize="9" scale="68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使用希望日記入用紙（クラブ）</vt:lpstr>
      <vt:lpstr>'使用希望日記入用紙（クラブ）'!Print_Area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makoto</dc:creator>
  <cp:lastModifiedBy>user</cp:lastModifiedBy>
  <cp:lastPrinted>2026-09-25T06:50:16Z</cp:lastPrinted>
  <dcterms:created xsi:type="dcterms:W3CDTF">2014-08-31T05:13:44Z</dcterms:created>
  <dcterms:modified xsi:type="dcterms:W3CDTF">2026-09-26T00:48:11Z</dcterms:modified>
</cp:coreProperties>
</file>